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8cc7495a64ca56/Desktop/"/>
    </mc:Choice>
  </mc:AlternateContent>
  <xr:revisionPtr revIDLastSave="0" documentId="8_{B5C2EBD1-062A-4089-A7E7-7CBF934A5EB4}" xr6:coauthVersionLast="47" xr6:coauthVersionMax="47" xr10:uidLastSave="{00000000-0000-0000-0000-000000000000}"/>
  <bookViews>
    <workbookView xWindow="3945" yWindow="1680" windowWidth="21675" windowHeight="12450" tabRatio="687" xr2:uid="{1217A099-F513-43C1-9F3C-C7436ACEBB3B}"/>
  </bookViews>
  <sheets>
    <sheet name="Sheet1" sheetId="1" r:id="rId1"/>
    <sheet name="Sheet2" sheetId="2" r:id="rId2"/>
  </sheets>
  <definedNames>
    <definedName name="_xlnm.Print_Area" localSheetId="0">Sheet1!$A$1:$M$247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8" i="1" l="1"/>
  <c r="I54" i="1"/>
  <c r="I252" i="1"/>
  <c r="I50" i="1"/>
  <c r="I200" i="1"/>
  <c r="L56" i="1"/>
  <c r="L206" i="1"/>
  <c r="K56" i="1"/>
  <c r="K206" i="1"/>
  <c r="J56" i="1"/>
  <c r="J206" i="1"/>
  <c r="I56" i="1"/>
  <c r="I206" i="1"/>
  <c r="H56" i="1"/>
  <c r="H206" i="1"/>
  <c r="G56" i="1"/>
  <c r="G206" i="1"/>
  <c r="F56" i="1"/>
  <c r="F206" i="1"/>
  <c r="E56" i="1"/>
  <c r="E206" i="1"/>
  <c r="I204" i="1"/>
  <c r="F158" i="1"/>
  <c r="G158" i="1"/>
  <c r="H158" i="1"/>
  <c r="I158" i="1"/>
  <c r="J158" i="1"/>
  <c r="K158" i="1"/>
  <c r="F256" i="1"/>
  <c r="G256" i="1"/>
  <c r="H256" i="1"/>
  <c r="I256" i="1"/>
  <c r="J256" i="1"/>
  <c r="K256" i="1"/>
  <c r="L256" i="1"/>
  <c r="E256" i="1"/>
  <c r="L158" i="1"/>
  <c r="E158" i="1"/>
  <c r="I156" i="1"/>
  <c r="I151" i="1"/>
  <c r="F108" i="1"/>
  <c r="G108" i="1"/>
  <c r="H108" i="1"/>
  <c r="I108" i="1"/>
  <c r="J108" i="1"/>
  <c r="K108" i="1"/>
  <c r="L108" i="1"/>
  <c r="E108" i="1"/>
  <c r="I106" i="1"/>
  <c r="I100" i="1"/>
</calcChain>
</file>

<file path=xl/sharedStrings.xml><?xml version="1.0" encoding="utf-8"?>
<sst xmlns="http://schemas.openxmlformats.org/spreadsheetml/2006/main" count="2501" uniqueCount="535">
  <si>
    <t>Latin Name</t>
  </si>
  <si>
    <t>Common Name</t>
  </si>
  <si>
    <t>Size</t>
  </si>
  <si>
    <t>72 Cell Tray</t>
  </si>
  <si>
    <t xml:space="preserve">Acca sp. Sellowiana </t>
  </si>
  <si>
    <t>Adenium sp. Obesum Basic pink</t>
  </si>
  <si>
    <t>Adenium sp. Obesum Border</t>
  </si>
  <si>
    <t>Desert Rose 'Border'</t>
  </si>
  <si>
    <t>Desert Rose 'Pink'</t>
  </si>
  <si>
    <t>Adenium sp. Obesum Picotee</t>
  </si>
  <si>
    <t>Desert Rose 'Picotee'</t>
  </si>
  <si>
    <t>Adenium sp. Obesum Red</t>
  </si>
  <si>
    <t>Desert Rose 'Red'</t>
  </si>
  <si>
    <t>Adenium sp. Obesum White</t>
  </si>
  <si>
    <t>Desert Rose 'White'</t>
  </si>
  <si>
    <t>Pineapple Guava 'Feijoa'</t>
  </si>
  <si>
    <t>Alocasia sp. Bambino</t>
  </si>
  <si>
    <t>Alocasia sp. Dwarf Amazonica</t>
  </si>
  <si>
    <t>Alocasia sp. Silver Dragon</t>
  </si>
  <si>
    <t>Alocasia sp. Zebrina</t>
  </si>
  <si>
    <t>Alocasia 'Bambino'</t>
  </si>
  <si>
    <t>Alocasia 'Dwarf Amazonica'</t>
  </si>
  <si>
    <t>Alocasia 'Zebrina'</t>
  </si>
  <si>
    <t>50 Cell Tray</t>
  </si>
  <si>
    <t xml:space="preserve">Beaucarnea sp. Recurvata </t>
  </si>
  <si>
    <t>Codiaeum sp. Croton Magnificent</t>
  </si>
  <si>
    <t>Codiaeum sp. Croton Excellente</t>
  </si>
  <si>
    <t>Codiaeum sp. Croton Mammey</t>
  </si>
  <si>
    <t>Codiaeum sp. Croton Petra</t>
  </si>
  <si>
    <t>Codiaeum sp. Croton Zanzibar</t>
  </si>
  <si>
    <t>Coffea sp. Arabica</t>
  </si>
  <si>
    <t>Dypsis sp. lutescens Areca Palm</t>
  </si>
  <si>
    <t>Fatsia sp. Japonica</t>
  </si>
  <si>
    <t xml:space="preserve">Fittonia sp. Mini Pink </t>
  </si>
  <si>
    <t>Fittonia sp. Mini Red</t>
  </si>
  <si>
    <t xml:space="preserve">Fittonia sp. Mini White </t>
  </si>
  <si>
    <t xml:space="preserve">Hypoestes sp. Mix </t>
  </si>
  <si>
    <t xml:space="preserve">Hypoestes sp. Pink </t>
  </si>
  <si>
    <t xml:space="preserve">Hypoestes sp. Red </t>
  </si>
  <si>
    <t xml:space="preserve">Hypoestes sp. Rose </t>
  </si>
  <si>
    <t xml:space="preserve">Hypoestes sp. White </t>
  </si>
  <si>
    <t>Monstera sp. Deliciosa</t>
  </si>
  <si>
    <t>Philodendron sp. Birkin</t>
  </si>
  <si>
    <t>Philodendron sp. Fuzzy Petiole</t>
  </si>
  <si>
    <t>Philodendron sp. Selloum</t>
  </si>
  <si>
    <t>Pilea sp. Peperomioides</t>
  </si>
  <si>
    <t xml:space="preserve">Radermachera sp. sinica </t>
  </si>
  <si>
    <t xml:space="preserve">Schefflera sp. actinophylla </t>
  </si>
  <si>
    <t xml:space="preserve">Schefflera sp. arboricola </t>
  </si>
  <si>
    <t>Camellia sinensis</t>
  </si>
  <si>
    <t>Cwebe Fern</t>
  </si>
  <si>
    <t>Foxtail Fern</t>
  </si>
  <si>
    <t>Ming Fern</t>
  </si>
  <si>
    <t>Plumosa Fern</t>
  </si>
  <si>
    <t>Pyramidalis Fern</t>
  </si>
  <si>
    <t>Asparagus densiflorus Meyerii</t>
  </si>
  <si>
    <t xml:space="preserve">Asparagus retrofractus myriocladus </t>
  </si>
  <si>
    <t xml:space="preserve">Asparagus densiflorus Cwebe </t>
  </si>
  <si>
    <t xml:space="preserve">Asparagus setaceus Plumosa </t>
  </si>
  <si>
    <t xml:space="preserve">Asparagus setaceus Pyramidalis </t>
  </si>
  <si>
    <t xml:space="preserve">Asparagus densiflorus Sprengeri </t>
  </si>
  <si>
    <t>Sprengeri Fern</t>
  </si>
  <si>
    <t>Ponytail Palms 'Elephants Foot'</t>
  </si>
  <si>
    <t xml:space="preserve">Tulbaghia spp. Violacea </t>
  </si>
  <si>
    <t>Society Garlic</t>
  </si>
  <si>
    <t>2127 Vick Rd. Apopka FL 32712</t>
  </si>
  <si>
    <t>Email:   sales@mosshillfoliage.com</t>
  </si>
  <si>
    <t>Availability for the week of</t>
  </si>
  <si>
    <t>Count*</t>
  </si>
  <si>
    <t>Available Now</t>
  </si>
  <si>
    <t>Comments</t>
  </si>
  <si>
    <t xml:space="preserve">Chamaedorea sp. elegans </t>
  </si>
  <si>
    <t>Chamaedorea sp. Elegans</t>
  </si>
  <si>
    <t xml:space="preserve">Philodendron sp. Hastatum </t>
  </si>
  <si>
    <t>3'' Pots</t>
  </si>
  <si>
    <t>Tea Tree</t>
  </si>
  <si>
    <t>40 Cell Tray</t>
  </si>
  <si>
    <t>Single</t>
  </si>
  <si>
    <t>Neanthebella Palm 'Parlor Palms'</t>
  </si>
  <si>
    <t>Croton Excellente</t>
  </si>
  <si>
    <t>Croton Magnificent</t>
  </si>
  <si>
    <t>Croton Mammey</t>
  </si>
  <si>
    <t>Croton Petra</t>
  </si>
  <si>
    <t>Croton Zanzibar</t>
  </si>
  <si>
    <t>Coffee Plant</t>
  </si>
  <si>
    <t>Fatsia 'Japanese aralia'</t>
  </si>
  <si>
    <t>Areca Palm 'Butterfly Palms'</t>
  </si>
  <si>
    <t>*Count designates the minimum guaranteed and up to highest available plants per cell. Crop counts vary, call for current averages.</t>
  </si>
  <si>
    <t>4'' Pots</t>
  </si>
  <si>
    <t>Asparagus densiflorus retrofractus</t>
  </si>
  <si>
    <t>China Doll Plant</t>
  </si>
  <si>
    <t>3'' pots are packed 56 per case</t>
  </si>
  <si>
    <t>Quantities reprensent number of trays/cases</t>
  </si>
  <si>
    <t>Chinese Money Plant</t>
  </si>
  <si>
    <t>Philodendron 'Silver Sword'</t>
  </si>
  <si>
    <t>Selloum 'Split Leaf Philodendron'</t>
  </si>
  <si>
    <t>Actinophylla 'Umbrella Tree'</t>
  </si>
  <si>
    <t>Arboricola 'Dwarf Umbrella Tree'</t>
  </si>
  <si>
    <t>Philodendron 'Fuzzy Petiole'</t>
  </si>
  <si>
    <t xml:space="preserve">Philodendron sp. Florida Green </t>
  </si>
  <si>
    <t>Philodendron 'Birkin'</t>
  </si>
  <si>
    <t>Monstera 'Large Leaf Swiss Cheese'</t>
  </si>
  <si>
    <t>Hemigraphis alternata exotica</t>
  </si>
  <si>
    <t>Purple Waffle Plant</t>
  </si>
  <si>
    <t>White Nerve Plant</t>
  </si>
  <si>
    <t>Red Nerve Plant</t>
  </si>
  <si>
    <t>5-10</t>
  </si>
  <si>
    <t>5-8</t>
  </si>
  <si>
    <t>2-5</t>
  </si>
  <si>
    <t>4-10</t>
  </si>
  <si>
    <t>18-25</t>
  </si>
  <si>
    <t>12-18</t>
  </si>
  <si>
    <t>9-15</t>
  </si>
  <si>
    <t>15-20</t>
  </si>
  <si>
    <t>4-8</t>
  </si>
  <si>
    <t>5-30</t>
  </si>
  <si>
    <t>5-12</t>
  </si>
  <si>
    <t xml:space="preserve">4'' Pots are packed 30 per case            </t>
  </si>
  <si>
    <t>Mixed Color Splash 'Polka Dot Plant'</t>
  </si>
  <si>
    <t>Pink Splash 'Polka Dot Plant'</t>
  </si>
  <si>
    <t>Red Splash 'Polka Dot Plant'</t>
  </si>
  <si>
    <t>Rose Splash 'Polka Dot Plant'</t>
  </si>
  <si>
    <t>White Splash 'Polka Dot Plant'</t>
  </si>
  <si>
    <t>Pink Nerve Plant</t>
  </si>
  <si>
    <t xml:space="preserve">Philodendron sp. Moonlight </t>
  </si>
  <si>
    <t>Philodendron sp. Black Cardinal</t>
  </si>
  <si>
    <t>Ardisia sp. Humilis</t>
  </si>
  <si>
    <t>Ardisia humilis 'Red Tip'</t>
  </si>
  <si>
    <t>Strelitzia sp. Mandela's Gold</t>
  </si>
  <si>
    <t xml:space="preserve">Single </t>
  </si>
  <si>
    <t xml:space="preserve">Strelitzia sp. Nicholai </t>
  </si>
  <si>
    <t>Strelitzia sp. Reginae</t>
  </si>
  <si>
    <t>Philodendron 'Florida Green'</t>
  </si>
  <si>
    <t>Alocasia sp. Azlanii</t>
  </si>
  <si>
    <t>Aglaonema sp. Maria</t>
  </si>
  <si>
    <t xml:space="preserve">Ficus sp. Burgundy </t>
  </si>
  <si>
    <t>Clump</t>
  </si>
  <si>
    <t xml:space="preserve">Ficus sp. Lyrata </t>
  </si>
  <si>
    <t>Fiddle Leaf Fig (Singles)</t>
  </si>
  <si>
    <t>Burgundy Rubber Tree (Clumps)</t>
  </si>
  <si>
    <t>Ficus sp. Ruby</t>
  </si>
  <si>
    <t>Ruby Rubber Tree (Clumps)</t>
  </si>
  <si>
    <t>Ficus sp. Tineke</t>
  </si>
  <si>
    <t>Tineke Rubber Tree (Clumps)</t>
  </si>
  <si>
    <t xml:space="preserve">Alocasia 'Silver Dragon' </t>
  </si>
  <si>
    <t>trays</t>
  </si>
  <si>
    <t>cases</t>
  </si>
  <si>
    <t/>
  </si>
  <si>
    <t>Plerandra sp. Elegantissima</t>
  </si>
  <si>
    <t>False Arailia</t>
  </si>
  <si>
    <t>Calathea sp. Beauty Star</t>
  </si>
  <si>
    <t>Calathea sp. Black Rose</t>
  </si>
  <si>
    <t>Calathea sp. Freddie</t>
  </si>
  <si>
    <t xml:space="preserve">Calathea 'Freddie' </t>
  </si>
  <si>
    <t>Calathea 'Black Rose'</t>
  </si>
  <si>
    <t>Calathea sp. Lancifolia</t>
  </si>
  <si>
    <t>Calathea lancifolia 'Rattle Snake'</t>
  </si>
  <si>
    <t>Calathea sp. Makoyana</t>
  </si>
  <si>
    <t>Calathea 'Makoyana'</t>
  </si>
  <si>
    <t>Calathea sp. Orbifolia</t>
  </si>
  <si>
    <t>Calathea 'Orbifolia'</t>
  </si>
  <si>
    <t>Calathea sp. Ornata</t>
  </si>
  <si>
    <t>Calathea sp. Roseopicta</t>
  </si>
  <si>
    <t>Calathea 'Roseopicta'</t>
  </si>
  <si>
    <t xml:space="preserve">72 Cell Tray </t>
  </si>
  <si>
    <t>Calathea sp. Medallion</t>
  </si>
  <si>
    <t>Calathea 'Medallion'</t>
  </si>
  <si>
    <t>Calathea 'Ornata'</t>
  </si>
  <si>
    <t>Calathea sp. Rosy</t>
  </si>
  <si>
    <t>Calathea 'Rosy'</t>
  </si>
  <si>
    <t>Calathea 'Beauty Star'</t>
  </si>
  <si>
    <t>Canna sp. Cannova</t>
  </si>
  <si>
    <t xml:space="preserve">Canna sp. Cannova </t>
  </si>
  <si>
    <t xml:space="preserve">Aglaonema 'Maria' </t>
  </si>
  <si>
    <t xml:space="preserve">Alocasia azlanii 'Red Mambo' </t>
  </si>
  <si>
    <t xml:space="preserve">Philodendron 'Moonlight' </t>
  </si>
  <si>
    <t xml:space="preserve">Philodendron 'Black Cardinal' </t>
  </si>
  <si>
    <t>Alocasia sp. Cuprea 'Red Secret'</t>
  </si>
  <si>
    <t>Alocasia Red Secret</t>
  </si>
  <si>
    <t xml:space="preserve">Alocasia sp. Brancifolia </t>
  </si>
  <si>
    <t>Alocasia 'Pink Passion'</t>
  </si>
  <si>
    <t>128 Cell Tray</t>
  </si>
  <si>
    <t>Canna Lily (All Colors &amp; Series)</t>
  </si>
  <si>
    <t>Fiddle Leaf Fig (Clumps)</t>
  </si>
  <si>
    <t>Ficus sp. Lyrata Bambino</t>
  </si>
  <si>
    <t>Dwarf Lyrata 'Bambino' (Clumps)</t>
  </si>
  <si>
    <t>SIngle</t>
  </si>
  <si>
    <t>Alocasia sp. Portodora</t>
  </si>
  <si>
    <t>Portodora Elephant Ear</t>
  </si>
  <si>
    <t>Alpinia sp. Red Rubin</t>
  </si>
  <si>
    <t>Red Bamboo Ginger</t>
  </si>
  <si>
    <t>Alpinia sp. Zerumbet Variegated</t>
  </si>
  <si>
    <t>Variegated Ginger</t>
  </si>
  <si>
    <t>Dwarf Banana Cavendish</t>
  </si>
  <si>
    <t>Farfugium sp. Gigntea</t>
  </si>
  <si>
    <t>Tractor Seat Plant</t>
  </si>
  <si>
    <t>Philodendron sp. Narrow</t>
  </si>
  <si>
    <t>Philodendron Narrow</t>
  </si>
  <si>
    <t>Philodendron sp. Pink Princess</t>
  </si>
  <si>
    <t>Philodendron Pink Princess</t>
  </si>
  <si>
    <t>Philodendron sp. White Princess</t>
  </si>
  <si>
    <t>Philodendron White Princess</t>
  </si>
  <si>
    <t>Philodendron sp. White Wizard</t>
  </si>
  <si>
    <t>Philodendron White Wizard</t>
  </si>
  <si>
    <t>Hawaiian Pothos</t>
  </si>
  <si>
    <t>3pp</t>
  </si>
  <si>
    <t>Golden Pothos</t>
  </si>
  <si>
    <t>Epipremnum sp. Marble Queen</t>
  </si>
  <si>
    <t>Epipremnum sp. Hawaiian</t>
  </si>
  <si>
    <t>Epipremnum sp. Golden</t>
  </si>
  <si>
    <t>Marble Queen Pothos</t>
  </si>
  <si>
    <t>2pp</t>
  </si>
  <si>
    <t>Yellow Bird of Paradise</t>
  </si>
  <si>
    <t xml:space="preserve">White Bird of Paradise </t>
  </si>
  <si>
    <t xml:space="preserve">Orange Bird of Paradise </t>
  </si>
  <si>
    <t>Schismatoglottis sp. Wallichii</t>
  </si>
  <si>
    <t>Wallichii 'Green Shield Plant'</t>
  </si>
  <si>
    <t>Philodendron sp. Sodiroi</t>
  </si>
  <si>
    <t>Tineke Rubber Tree (Single)</t>
  </si>
  <si>
    <t>Ruby Rubber Tree (Single)</t>
  </si>
  <si>
    <t>Ficus sp. Shivereana</t>
  </si>
  <si>
    <t>Ficus elastica 'Shivereana (Single)</t>
  </si>
  <si>
    <t>Specials and Overgrown List</t>
  </si>
  <si>
    <t>Dieffenbachia sp. Camille</t>
  </si>
  <si>
    <t>Dieffenbachia Camille</t>
  </si>
  <si>
    <t>Philodendron sp. Ring of Fire</t>
  </si>
  <si>
    <t>Philodendron Ring of Fire</t>
  </si>
  <si>
    <t>Philodendron sp. Rojo Congo</t>
  </si>
  <si>
    <t>Philodendron Rojo Congo</t>
  </si>
  <si>
    <t xml:space="preserve">Philodendron Sodiroi </t>
  </si>
  <si>
    <t>Philodendron sp. Florida Ghost</t>
  </si>
  <si>
    <t>Philodendron 'Florida Ghost'</t>
  </si>
  <si>
    <t>Philodendron sp. Verrucosum</t>
  </si>
  <si>
    <t>Philodendron Verrucosum</t>
  </si>
  <si>
    <t>Phone (407) 886-7105      Fax (407) 884-0211</t>
  </si>
  <si>
    <t>Maranta sp. Green</t>
  </si>
  <si>
    <t>Green Maranta</t>
  </si>
  <si>
    <t>Available WK 19</t>
  </si>
  <si>
    <t>Available WK 20</t>
  </si>
  <si>
    <t>Musa sp. Dwarf Cavendish</t>
  </si>
  <si>
    <t>Musa sp. Basjoo</t>
  </si>
  <si>
    <t>Musa sp. Tropicana</t>
  </si>
  <si>
    <t>72 Cell tray</t>
  </si>
  <si>
    <t>Hardy Banana</t>
  </si>
  <si>
    <t>Super Dwarf Cavendish Banana</t>
  </si>
  <si>
    <t>Available WK 21</t>
  </si>
  <si>
    <t>Alocasia sp. Scalprum</t>
  </si>
  <si>
    <t>Alocasia sp. Jacklyn</t>
  </si>
  <si>
    <t xml:space="preserve">Alocasia 'Jacklyn' </t>
  </si>
  <si>
    <t>Alocasia sp. Melo</t>
  </si>
  <si>
    <t xml:space="preserve">Alocasia 'Melo' </t>
  </si>
  <si>
    <t>Alocasia sp. Dragon Scale</t>
  </si>
  <si>
    <t>Alocasia 'Dragon Scale'</t>
  </si>
  <si>
    <t>Alocasia sp. Frydek Variegata</t>
  </si>
  <si>
    <t>Alocasia 'Variegated Frydek'</t>
  </si>
  <si>
    <t>Begonia sp. Black Velvet</t>
  </si>
  <si>
    <t>Black Velvet Begonia</t>
  </si>
  <si>
    <t>Begonia sp. Geometry</t>
  </si>
  <si>
    <t>Geometry Begonia</t>
  </si>
  <si>
    <t>Calathea sp. Purple Rose</t>
  </si>
  <si>
    <t>Calathea 'Purple Rose'</t>
  </si>
  <si>
    <t>Dieffenbachia sp. Compacta</t>
  </si>
  <si>
    <t>Dieffenbachia Compacta</t>
  </si>
  <si>
    <t>Dieffenbachia sp. Snow</t>
  </si>
  <si>
    <t>Dieffenbachia Snow</t>
  </si>
  <si>
    <t>Dieffenbachia sp. Star Bright</t>
  </si>
  <si>
    <t>Dieffenbachia Star Bright</t>
  </si>
  <si>
    <t>Dieffenbachia sp. Sublime</t>
  </si>
  <si>
    <t>Dieffenbachia Sublime</t>
  </si>
  <si>
    <t>Dieffenbachia sp. Tiki</t>
  </si>
  <si>
    <t>Dieffenbachia Tiki</t>
  </si>
  <si>
    <t>Dieffenbachia sp. Tropic Marianne</t>
  </si>
  <si>
    <t>Dieffenbachia Tropic Marianne</t>
  </si>
  <si>
    <t>Red Banana</t>
  </si>
  <si>
    <t>Epipremnum sp. Neon</t>
  </si>
  <si>
    <t>Neon Pothos</t>
  </si>
  <si>
    <t>Epipremnum sp. N'Joy</t>
  </si>
  <si>
    <t>N'Joy Pothos</t>
  </si>
  <si>
    <t>Fittonia sp. Firetail</t>
  </si>
  <si>
    <t>Firetail Nerve Plant</t>
  </si>
  <si>
    <t>Fittonia sp. Jade</t>
  </si>
  <si>
    <t>Jade Nerve Plant</t>
  </si>
  <si>
    <t>Fittonia sp. Jolly Lemon</t>
  </si>
  <si>
    <t>Jolly Lemon Nerve Plant</t>
  </si>
  <si>
    <t>Fittonia sp. Mistral</t>
  </si>
  <si>
    <t>Mistral Nerve Plant</t>
  </si>
  <si>
    <t>Fittonia sp. Pink Forest Flame</t>
  </si>
  <si>
    <t>Pink Forest Flame Nerve Plant</t>
  </si>
  <si>
    <t>Fittonia sp. Purple Snow Anne</t>
  </si>
  <si>
    <t>Purple Snow Anne Nerve Plant</t>
  </si>
  <si>
    <t>Fittonia sp. Red Flame</t>
  </si>
  <si>
    <t>Red Flame Nerve Plant</t>
  </si>
  <si>
    <t>Fittonia sp. Skeleton</t>
  </si>
  <si>
    <t>Skeleton Nerve Plant</t>
  </si>
  <si>
    <t>Fittonia sp. Tiger</t>
  </si>
  <si>
    <t>Tiger Nerve Plant</t>
  </si>
  <si>
    <t>Fittonia sp. Whisper</t>
  </si>
  <si>
    <t>Whisper Nerve Plant</t>
  </si>
  <si>
    <t>Fittonia sp. White Tiger</t>
  </si>
  <si>
    <t>White Tiger Nerve Plant</t>
  </si>
  <si>
    <t>Fittonia Zalm sp. Forest Flame</t>
  </si>
  <si>
    <t>Forest Flame Nerve Plant</t>
  </si>
  <si>
    <t>Fittonia Zalm sp. Ruby Lime</t>
  </si>
  <si>
    <t>Ruby Lime Nerve Plant</t>
  </si>
  <si>
    <t>Monstera sp. Thai Constellation</t>
  </si>
  <si>
    <t>Thai Constellation</t>
  </si>
  <si>
    <t>Monstera sp. Adansonii</t>
  </si>
  <si>
    <t>Swiss Cheese Plant</t>
  </si>
  <si>
    <t>Peperomia sp. Emerald Ripple</t>
  </si>
  <si>
    <t>Emerald Ripple Peperomia</t>
  </si>
  <si>
    <t>Peperomia sp. Piccolo Banda</t>
  </si>
  <si>
    <t>Piccolo Banda Peperomia</t>
  </si>
  <si>
    <t>Peperomia sp. Red Beauty</t>
  </si>
  <si>
    <t>Red Beauty Peperomia</t>
  </si>
  <si>
    <t>Peperomia sp. Silver Ripple</t>
  </si>
  <si>
    <t>Silver Ripple Peperomia</t>
  </si>
  <si>
    <t>Philodendron sp. Cordatum</t>
  </si>
  <si>
    <t>Heart Leaf Philodendron</t>
  </si>
  <si>
    <t>Philodendron sp. Brasil</t>
  </si>
  <si>
    <t>Philodendron Brasil</t>
  </si>
  <si>
    <t>Philodendron sp. Billietiae</t>
  </si>
  <si>
    <t>Philodendron 'Billietiae'</t>
  </si>
  <si>
    <t>Philodendron sp. Gloriosum</t>
  </si>
  <si>
    <t>Philodendron 'Gloriosum'</t>
  </si>
  <si>
    <t>Philodendron sp. Paraiso Verde</t>
  </si>
  <si>
    <t>Philodendron Paraiso Verde</t>
  </si>
  <si>
    <t>Philodendron sp. Malay Gold</t>
  </si>
  <si>
    <t>Philodendron Malay Gold</t>
  </si>
  <si>
    <t>Philodendron sp. Micans</t>
  </si>
  <si>
    <t>Philodendron Micans</t>
  </si>
  <si>
    <t>Syngonium sp. Milk Confetti</t>
  </si>
  <si>
    <t>Syngonium Milk Confetti</t>
  </si>
  <si>
    <t>Syngonium sp. Three Kings</t>
  </si>
  <si>
    <t>Syngonium Three Kings</t>
  </si>
  <si>
    <t>Syngonium sp. White Butterfly</t>
  </si>
  <si>
    <t>Syngonium White Butterfly</t>
  </si>
  <si>
    <t>Scindapsus sp. Pictus exotica</t>
  </si>
  <si>
    <t>Scindapsus Exotica</t>
  </si>
  <si>
    <t>Scindapsus sp. Sterling Silver</t>
  </si>
  <si>
    <t>Scindapsus Sterling Silver</t>
  </si>
  <si>
    <t>Scindapsus sp. Silver Philo</t>
  </si>
  <si>
    <t>Scindapsus Silver Philo</t>
  </si>
  <si>
    <t>Hedera sp. Anne Marie</t>
  </si>
  <si>
    <t>Hedera sp. Baltic</t>
  </si>
  <si>
    <t>Baltic Ivy</t>
  </si>
  <si>
    <t>Anne Marie Ivy</t>
  </si>
  <si>
    <t>Hedera sp. California</t>
  </si>
  <si>
    <t>California Ivy</t>
  </si>
  <si>
    <t>Hedera sp. Golden Kolibri</t>
  </si>
  <si>
    <t>Golden Kolibri Ivy</t>
  </si>
  <si>
    <t>Ctenanthe sp. Golden Mosaic</t>
  </si>
  <si>
    <t>Ctenanthe sp. Grey Star</t>
  </si>
  <si>
    <t>Never Never Plant</t>
  </si>
  <si>
    <t>Golden Mosaic Never Never Plant</t>
  </si>
  <si>
    <t>Begonia sp. Maculata</t>
  </si>
  <si>
    <t>Polka Dot Begonia</t>
  </si>
  <si>
    <t>Begonia sp. Maculata Pink Spot</t>
  </si>
  <si>
    <t>Pink Spot Begonia</t>
  </si>
  <si>
    <t>Aphelandra sp. Blanca Nieves</t>
  </si>
  <si>
    <t>Zebra Plant</t>
  </si>
  <si>
    <t>Snow White Zebra Plant</t>
  </si>
  <si>
    <t>Aphelandra sp. Dania</t>
  </si>
  <si>
    <t>Aglaonema sp. Queen</t>
  </si>
  <si>
    <t>Aglaonema Queen</t>
  </si>
  <si>
    <t>Aglaonema sp. Red Creta</t>
  </si>
  <si>
    <t>Aglaonema Red Creta</t>
  </si>
  <si>
    <t>Aglaonema sp. Red Valentine</t>
  </si>
  <si>
    <t>Aglaonema Red Valentine</t>
  </si>
  <si>
    <t>Aglaonema sp. Red Vein</t>
  </si>
  <si>
    <t>Aglaonema Red Vein</t>
  </si>
  <si>
    <t>Aglaonema sp. Silver Queen</t>
  </si>
  <si>
    <t>Aglaonema Silver Queen</t>
  </si>
  <si>
    <t>Aglaonema sp. Snow White</t>
  </si>
  <si>
    <t>Aglaonema Snow White</t>
  </si>
  <si>
    <t>Samar Lance Alocasia</t>
  </si>
  <si>
    <t>Aglaonema sp. Osaka</t>
  </si>
  <si>
    <t>Aglaonema Osaka</t>
  </si>
  <si>
    <t>Available WK 22</t>
  </si>
  <si>
    <t>Call for next availability</t>
  </si>
  <si>
    <t>2 trays</t>
  </si>
  <si>
    <t>1 tray</t>
  </si>
  <si>
    <t>Next available - 6 trays WK 27</t>
  </si>
  <si>
    <t>5 trays</t>
  </si>
  <si>
    <t>9 trays</t>
  </si>
  <si>
    <t>6 trays</t>
  </si>
  <si>
    <t>Next available - 10 trays WK 26</t>
  </si>
  <si>
    <t>Next available - 1 tray WK 30</t>
  </si>
  <si>
    <t>7 trays</t>
  </si>
  <si>
    <t>Next available - 1 tray WK 35</t>
  </si>
  <si>
    <t>Next available - 1 tray WK 40</t>
  </si>
  <si>
    <t>Next available - 2 trays WK 30</t>
  </si>
  <si>
    <t>3 trays</t>
  </si>
  <si>
    <t>4 trays</t>
  </si>
  <si>
    <t>15 trays</t>
  </si>
  <si>
    <t>Next available - 4 trays WK 28</t>
  </si>
  <si>
    <t>Next available - 82 trays WK 32</t>
  </si>
  <si>
    <t>Next available - 31 trays WK 26</t>
  </si>
  <si>
    <t>77 trays</t>
  </si>
  <si>
    <t>14 trays</t>
  </si>
  <si>
    <t>29 trays</t>
  </si>
  <si>
    <t>Next available - 18 trays WK 30</t>
  </si>
  <si>
    <t>Next available - 5 trays WK 31</t>
  </si>
  <si>
    <t>11 trays</t>
  </si>
  <si>
    <t>26 trays</t>
  </si>
  <si>
    <t>48 trays</t>
  </si>
  <si>
    <t>99 trays</t>
  </si>
  <si>
    <t>Currently unavailable</t>
  </si>
  <si>
    <t>8 trays</t>
  </si>
  <si>
    <t>18 trays</t>
  </si>
  <si>
    <t>Next available - 3 trays WK 37</t>
  </si>
  <si>
    <t>Next available - 3 trays WK 04 /2025</t>
  </si>
  <si>
    <t>Next available - 3 trays WK 42</t>
  </si>
  <si>
    <t>Next available - 2 trays WK 46</t>
  </si>
  <si>
    <t>Next available - 5 trays WK 42</t>
  </si>
  <si>
    <t>10 trays</t>
  </si>
  <si>
    <t>Next available - 45 trays WK 27</t>
  </si>
  <si>
    <t>13 trays</t>
  </si>
  <si>
    <t>20 trays</t>
  </si>
  <si>
    <t>21 trays</t>
  </si>
  <si>
    <t>17 trays</t>
  </si>
  <si>
    <t>Next available - 9 trays WK 26</t>
  </si>
  <si>
    <t>Next available - 3 trays WK 36</t>
  </si>
  <si>
    <t>Next available - 4 trays WK 26</t>
  </si>
  <si>
    <t>30 trays</t>
  </si>
  <si>
    <t>Ensete sp. Maurellii</t>
  </si>
  <si>
    <t>5 cases</t>
  </si>
  <si>
    <t>16 cases</t>
  </si>
  <si>
    <t>4 cases</t>
  </si>
  <si>
    <t>3 cases</t>
  </si>
  <si>
    <t>9 cases</t>
  </si>
  <si>
    <t>8 cases</t>
  </si>
  <si>
    <t>Available WK 23</t>
  </si>
  <si>
    <t>Next available - 2 trays WK 35</t>
  </si>
  <si>
    <t>Next available - 16 trays WK 30</t>
  </si>
  <si>
    <t>Next available - 5 trays WK 43</t>
  </si>
  <si>
    <t>Next available - 14 trays WK 27</t>
  </si>
  <si>
    <t>Available WK 24</t>
  </si>
  <si>
    <t>Next available - 4 trays WK 27</t>
  </si>
  <si>
    <t>Next available - 1 tray WK 31</t>
  </si>
  <si>
    <t>Next available - 10 trays WK 30</t>
  </si>
  <si>
    <t>35 trays</t>
  </si>
  <si>
    <t>68 trays</t>
  </si>
  <si>
    <t>Next available - 4 trays WK 30</t>
  </si>
  <si>
    <t>Next available - 299 trays WK 26</t>
  </si>
  <si>
    <t>Next available - 12 trays WK 26</t>
  </si>
  <si>
    <t>35 cases</t>
  </si>
  <si>
    <t>Next available - 1 tray WK 27</t>
  </si>
  <si>
    <t>Next available - 5 trays WK 32</t>
  </si>
  <si>
    <t>Next available - 14 trays WK 36</t>
  </si>
  <si>
    <t>16 trays</t>
  </si>
  <si>
    <t>Next available - 18 trays WK 43</t>
  </si>
  <si>
    <t>Next available - 5 trays WK 30</t>
  </si>
  <si>
    <t>6 cases</t>
  </si>
  <si>
    <t>Next available - 20 cases WK 27</t>
  </si>
  <si>
    <t>Next available - 7 trays WK 35</t>
  </si>
  <si>
    <t>Next available - 32 trays WK 30</t>
  </si>
  <si>
    <t>Next available - 6 trays WK 35</t>
  </si>
  <si>
    <t>25 trays</t>
  </si>
  <si>
    <t>Next available - 5 trays WK 29</t>
  </si>
  <si>
    <t>2 cases</t>
  </si>
  <si>
    <t>7 cases</t>
  </si>
  <si>
    <t>Week 18</t>
  </si>
  <si>
    <t>Available WK 25</t>
  </si>
  <si>
    <t>Next available - 6 trays WK 28</t>
  </si>
  <si>
    <t>Next available - 5 trays WK 28</t>
  </si>
  <si>
    <t>Next available - 1 tray WK 33</t>
  </si>
  <si>
    <t>Next available - 16 trays WK 52</t>
  </si>
  <si>
    <t>Next available - 4 trays WK 50</t>
  </si>
  <si>
    <t>Next available - 1 tray WK 28</t>
  </si>
  <si>
    <t>Next available - 2 trays WK 41</t>
  </si>
  <si>
    <t>Next available - 5 trays WK 27</t>
  </si>
  <si>
    <t>Next available - 11 trays WK 27</t>
  </si>
  <si>
    <t>Next available - 6 trays WK 38</t>
  </si>
  <si>
    <t>Next available - 3 trays WK 27</t>
  </si>
  <si>
    <t>131 trays</t>
  </si>
  <si>
    <t>Next available - 348 trays WK 28</t>
  </si>
  <si>
    <t>Next available - 32 trays WK 27</t>
  </si>
  <si>
    <t>531 trays</t>
  </si>
  <si>
    <t>132 trays</t>
  </si>
  <si>
    <t>119 trays</t>
  </si>
  <si>
    <t>Next available - 98 trays WK 27</t>
  </si>
  <si>
    <t>Next available - 18 trays WK 41</t>
  </si>
  <si>
    <t>Next available - 27 trays WK 07 /2025</t>
  </si>
  <si>
    <t>Next available - 4 trays WK 45</t>
  </si>
  <si>
    <t>Next available - 2 trays WK 29</t>
  </si>
  <si>
    <t>Next available - 7 trays WK 39</t>
  </si>
  <si>
    <t>Next available - 18 trays WK 29</t>
  </si>
  <si>
    <t>Next available - 8 trays WK 27</t>
  </si>
  <si>
    <t>Next available - 1 tray WK 32</t>
  </si>
  <si>
    <t>Next available - 8 trays WK 33</t>
  </si>
  <si>
    <t>292 trays</t>
  </si>
  <si>
    <t>65 trays</t>
  </si>
  <si>
    <t>54 trays</t>
  </si>
  <si>
    <t>140 trays</t>
  </si>
  <si>
    <t>Next available - 54 trays WK 26</t>
  </si>
  <si>
    <t>Next available - 161 trays WK 10 /2025</t>
  </si>
  <si>
    <t>19 trays</t>
  </si>
  <si>
    <t>Next available - 24 trays WK 28</t>
  </si>
  <si>
    <t>Next available - 3 trays WK 30</t>
  </si>
  <si>
    <t>122 trays</t>
  </si>
  <si>
    <t>Next available - 15 trays WK 29</t>
  </si>
  <si>
    <t>Next available - 4 trays WK 34</t>
  </si>
  <si>
    <t>39 trays</t>
  </si>
  <si>
    <t>55 trays</t>
  </si>
  <si>
    <t>Next available - 28 trays WK 39</t>
  </si>
  <si>
    <t>51 trays</t>
  </si>
  <si>
    <t>53 trays</t>
  </si>
  <si>
    <t>Next available - 79 trays WK 52</t>
  </si>
  <si>
    <t>Next available - 4 trays WK 04 /2025</t>
  </si>
  <si>
    <t>Next available - 12 trays WK 02 /2025</t>
  </si>
  <si>
    <t>Next available - 10 trays WK 32</t>
  </si>
  <si>
    <t>Next available - 14 trays WK 28</t>
  </si>
  <si>
    <t>Next available - 11 trays WK 06 /2025</t>
  </si>
  <si>
    <t>42 trays</t>
  </si>
  <si>
    <t>Next available - 64 trays WK 28</t>
  </si>
  <si>
    <t>126 trays</t>
  </si>
  <si>
    <t>Next available - 92 trays WK 27</t>
  </si>
  <si>
    <t>31 trays</t>
  </si>
  <si>
    <t>Next available - 33 trays WK 28</t>
  </si>
  <si>
    <t>Next available - 9 trays WK 30</t>
  </si>
  <si>
    <t>Next available - 145 trays WK 38</t>
  </si>
  <si>
    <t>11 cases</t>
  </si>
  <si>
    <t>0.5 case</t>
  </si>
  <si>
    <t>6.5 cases</t>
  </si>
  <si>
    <t>Next available - 42 cases WK 28</t>
  </si>
  <si>
    <t>12 cases</t>
  </si>
  <si>
    <t>38 cases</t>
  </si>
  <si>
    <t>15 cases</t>
  </si>
  <si>
    <t>18 cases</t>
  </si>
  <si>
    <t>127 trays</t>
  </si>
  <si>
    <t>Next available - 11 trays WK 29</t>
  </si>
  <si>
    <t>214 trays</t>
  </si>
  <si>
    <t>124 trays</t>
  </si>
  <si>
    <t>1.5 cases</t>
  </si>
  <si>
    <t>1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</si>
</sst>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[$-409]mmmm\ d\,\ yyyy;@"/>
    <numFmt numFmtId="165" formatCode="0;\-0;;@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Rockwell"/>
      <family val="1"/>
    </font>
    <font>
      <sz val="18"/>
      <color theme="1"/>
      <name val="Calibri"/>
      <family val="2"/>
      <scheme val="minor"/>
    </font>
    <font>
      <sz val="11"/>
      <color theme="1"/>
      <name val="Cambria"/>
      <family val="1"/>
    </font>
    <font>
      <sz val="9"/>
      <color theme="1"/>
      <name val="Cambria"/>
      <family val="1"/>
    </font>
    <font>
      <sz val="9"/>
      <color theme="1"/>
      <name val="Calibri"/>
      <family val="2"/>
      <scheme val="minor"/>
    </font>
    <font>
      <b/>
      <i/>
      <sz val="9"/>
      <color theme="1"/>
      <name val="Arial"/>
      <family val="2"/>
    </font>
    <font>
      <i/>
      <sz val="9"/>
      <color theme="1"/>
      <name val="Rockwell"/>
      <family val="1"/>
    </font>
    <font>
      <b/>
      <i/>
      <sz val="12"/>
      <color theme="1"/>
      <name val="Bell MT"/>
      <family val="1"/>
    </font>
    <font>
      <b/>
      <i/>
      <sz val="16"/>
      <color theme="1"/>
      <name val="Bell MT"/>
      <family val="1"/>
    </font>
    <font>
      <b/>
      <i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ambria"/>
      <family val="1"/>
    </font>
    <font>
      <b/>
      <i/>
      <sz val="42"/>
      <color theme="1"/>
      <name val="Cambria"/>
      <family val="1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Bell MT"/>
      <family val="1"/>
    </font>
    <font>
      <b/>
      <sz val="12"/>
      <color theme="1"/>
      <name val="Cambria"/>
      <family val="1"/>
    </font>
    <font>
      <i/>
      <sz val="9"/>
      <color theme="1"/>
      <name val="Calibri"/>
      <family val="2"/>
      <scheme val="minor"/>
    </font>
    <font>
      <i/>
      <sz val="9"/>
      <color theme="1"/>
      <name val="Cambria"/>
      <family val="1"/>
    </font>
    <font>
      <sz val="9"/>
      <color theme="1"/>
      <name val="Gadugi"/>
      <family val="2"/>
    </font>
    <font>
      <b/>
      <sz val="9"/>
      <color theme="1"/>
      <name val="Gadugi"/>
      <family val="2"/>
    </font>
    <font>
      <sz val="8"/>
      <name val="Calibri"/>
      <family val="2"/>
      <scheme val="minor"/>
    </font>
    <font>
      <b/>
      <sz val="48"/>
      <color theme="1"/>
      <name val="Goudy Old Style"/>
      <family val="1"/>
    </font>
    <font>
      <b/>
      <i/>
      <sz val="9"/>
      <color theme="1"/>
      <name val="Rockwell"/>
      <family val="1"/>
    </font>
    <font>
      <b/>
      <sz val="9"/>
      <color theme="1"/>
      <name val="Cambria"/>
      <family val="1"/>
    </font>
    <font>
      <i/>
      <sz val="9"/>
      <name val="Rockwell"/>
      <family val="1"/>
    </font>
    <font>
      <sz val="9"/>
      <name val="Cambria"/>
      <family val="1"/>
    </font>
    <font>
      <i/>
      <sz val="9"/>
      <name val="Cambria"/>
      <family val="1"/>
    </font>
    <font>
      <sz val="9"/>
      <name val="Rockwell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9"/>
      <name val="Calibri"/>
      <family val="2"/>
      <scheme val="minor"/>
    </font>
    <font>
      <i/>
      <sz val="8"/>
      <name val="Calibri"/>
      <family val="2"/>
      <scheme val="minor"/>
    </font>
    <font>
      <b/>
      <sz val="9"/>
      <name val="Gadugi"/>
      <family val="2"/>
    </font>
    <font>
      <sz val="11"/>
      <name val="Calibri"/>
      <family val="2"/>
      <scheme val="minor"/>
    </font>
    <font>
      <i/>
      <sz val="9"/>
      <color theme="1"/>
      <name val="Calibri Light"/>
      <family val="2"/>
      <scheme val="major"/>
    </font>
    <font>
      <b/>
      <sz val="7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color theme="9" tint="-0.249977111117893"/>
      <name val="Rockwell"/>
      <family val="1"/>
    </font>
    <font>
      <b/>
      <sz val="9"/>
      <color theme="9" tint="-0.249977111117893"/>
      <name val="Cambria"/>
      <family val="1"/>
    </font>
  </fonts>
  <fills count="3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7" borderId="11" applyNumberFormat="0" applyAlignment="0" applyProtection="0"/>
    <xf numFmtId="0" fontId="39" fillId="8" borderId="12" applyNumberFormat="0" applyAlignment="0" applyProtection="0"/>
    <xf numFmtId="0" fontId="40" fillId="8" borderId="11" applyNumberFormat="0" applyAlignment="0" applyProtection="0"/>
    <xf numFmtId="0" fontId="41" fillId="0" borderId="13" applyNumberFormat="0" applyFill="0" applyAlignment="0" applyProtection="0"/>
    <xf numFmtId="0" fontId="42" fillId="9" borderId="14" applyNumberFormat="0" applyAlignment="0" applyProtection="0"/>
    <xf numFmtId="0" fontId="43" fillId="0" borderId="0" applyNumberFormat="0" applyFill="0" applyBorder="0" applyAlignment="0" applyProtection="0"/>
    <xf numFmtId="0" fontId="32" fillId="10" borderId="15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16" applyNumberFormat="0" applyFill="0" applyAlignment="0" applyProtection="0"/>
    <xf numFmtId="0" fontId="46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46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46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46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46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46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47" fillId="0" borderId="0"/>
    <xf numFmtId="0" fontId="47" fillId="0" borderId="0"/>
    <xf numFmtId="0" fontId="48" fillId="0" borderId="0" applyNumberFormat="0" applyFill="0" applyBorder="0" applyAlignment="0" applyProtection="0"/>
    <xf numFmtId="0" fontId="49" fillId="6" borderId="0" applyNumberFormat="0" applyBorder="0" applyAlignment="0" applyProtection="0"/>
    <xf numFmtId="0" fontId="46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4" borderId="0" applyNumberFormat="0" applyBorder="0" applyAlignment="0" applyProtection="0"/>
    <xf numFmtId="0" fontId="47" fillId="0" borderId="0"/>
    <xf numFmtId="0" fontId="48" fillId="0" borderId="0" applyNumberFormat="0" applyFill="0" applyBorder="0" applyAlignment="0" applyProtection="0"/>
    <xf numFmtId="0" fontId="49" fillId="6" borderId="0" applyNumberFormat="0" applyBorder="0" applyAlignment="0" applyProtection="0"/>
    <xf numFmtId="0" fontId="46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4" borderId="0" applyNumberFormat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5" fillId="3" borderId="0" xfId="0" applyFont="1" applyFill="1"/>
    <xf numFmtId="0" fontId="7" fillId="3" borderId="0" xfId="0" applyFont="1" applyFill="1"/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1" fillId="3" borderId="0" xfId="0" applyFont="1" applyFill="1"/>
    <xf numFmtId="0" fontId="3" fillId="3" borderId="0" xfId="0" applyFont="1" applyFill="1"/>
    <xf numFmtId="0" fontId="0" fillId="3" borderId="0" xfId="0" applyFill="1"/>
    <xf numFmtId="0" fontId="13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/>
    </xf>
    <xf numFmtId="164" fontId="11" fillId="3" borderId="0" xfId="0" applyNumberFormat="1" applyFont="1" applyFill="1" applyAlignment="1">
      <alignment horizontal="center"/>
    </xf>
    <xf numFmtId="0" fontId="18" fillId="3" borderId="0" xfId="0" applyFont="1" applyFill="1"/>
    <xf numFmtId="0" fontId="7" fillId="0" borderId="2" xfId="0" applyFont="1" applyBorder="1"/>
    <xf numFmtId="0" fontId="25" fillId="0" borderId="2" xfId="0" applyFont="1" applyBorder="1"/>
    <xf numFmtId="0" fontId="27" fillId="0" borderId="2" xfId="0" applyFont="1" applyBorder="1"/>
    <xf numFmtId="0" fontId="7" fillId="0" borderId="3" xfId="0" applyFont="1" applyBorder="1"/>
    <xf numFmtId="0" fontId="4" fillId="0" borderId="4" xfId="0" applyFont="1" applyBorder="1"/>
    <xf numFmtId="0" fontId="5" fillId="0" borderId="4" xfId="0" applyFont="1" applyBorder="1"/>
    <xf numFmtId="0" fontId="16" fillId="0" borderId="4" xfId="0" quotePrefix="1" applyFont="1" applyBorder="1" applyAlignment="1">
      <alignment horizontal="center"/>
    </xf>
    <xf numFmtId="0" fontId="7" fillId="0" borderId="6" xfId="0" applyFont="1" applyBorder="1"/>
    <xf numFmtId="0" fontId="4" fillId="0" borderId="1" xfId="0" applyFont="1" applyBorder="1"/>
    <xf numFmtId="0" fontId="16" fillId="0" borderId="1" xfId="0" quotePrefix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30" fillId="0" borderId="2" xfId="0" applyFont="1" applyBorder="1"/>
    <xf numFmtId="0" fontId="5" fillId="0" borderId="1" xfId="0" applyFont="1" applyBorder="1"/>
    <xf numFmtId="0" fontId="14" fillId="3" borderId="0" xfId="0" applyFont="1" applyFill="1"/>
    <xf numFmtId="0" fontId="9" fillId="2" borderId="7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3" borderId="3" xfId="0" applyFont="1" applyFill="1" applyBorder="1"/>
    <xf numFmtId="0" fontId="5" fillId="3" borderId="4" xfId="0" applyFont="1" applyFill="1" applyBorder="1"/>
    <xf numFmtId="0" fontId="16" fillId="3" borderId="4" xfId="0" quotePrefix="1" applyFont="1" applyFill="1" applyBorder="1" applyAlignment="1">
      <alignment horizontal="center"/>
    </xf>
    <xf numFmtId="165" fontId="22" fillId="0" borderId="1" xfId="0" applyNumberFormat="1" applyFont="1" applyBorder="1" applyAlignment="1">
      <alignment horizontal="center"/>
    </xf>
    <xf numFmtId="165" fontId="21" fillId="0" borderId="1" xfId="0" applyNumberFormat="1" applyFont="1" applyBorder="1" applyAlignment="1">
      <alignment horizontal="center"/>
    </xf>
    <xf numFmtId="0" fontId="25" fillId="0" borderId="6" xfId="0" applyFont="1" applyBorder="1"/>
    <xf numFmtId="0" fontId="26" fillId="0" borderId="1" xfId="0" applyFont="1" applyBorder="1"/>
    <xf numFmtId="0" fontId="4" fillId="3" borderId="4" xfId="0" applyFont="1" applyFill="1" applyBorder="1" applyAlignment="1">
      <alignment horizontal="left"/>
    </xf>
    <xf numFmtId="165" fontId="22" fillId="3" borderId="4" xfId="0" applyNumberFormat="1" applyFont="1" applyFill="1" applyBorder="1" applyAlignment="1">
      <alignment horizontal="center"/>
    </xf>
    <xf numFmtId="165" fontId="21" fillId="3" borderId="4" xfId="0" applyNumberFormat="1" applyFont="1" applyFill="1" applyBorder="1" applyAlignment="1">
      <alignment horizontal="center"/>
    </xf>
    <xf numFmtId="165" fontId="22" fillId="0" borderId="4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top"/>
    </xf>
    <xf numFmtId="0" fontId="53" fillId="0" borderId="0" xfId="0" applyFont="1"/>
    <xf numFmtId="0" fontId="12" fillId="3" borderId="0" xfId="0" applyFont="1" applyFill="1"/>
    <xf numFmtId="0" fontId="1" fillId="3" borderId="17" xfId="0" applyFont="1" applyFill="1" applyBorder="1"/>
    <xf numFmtId="0" fontId="3" fillId="3" borderId="17" xfId="0" applyFont="1" applyFill="1" applyBorder="1"/>
    <xf numFmtId="0" fontId="0" fillId="3" borderId="17" xfId="0" applyFill="1" applyBorder="1"/>
    <xf numFmtId="0" fontId="56" fillId="0" borderId="4" xfId="0" applyFont="1" applyBorder="1"/>
    <xf numFmtId="0" fontId="51" fillId="0" borderId="4" xfId="0" quotePrefix="1" applyFont="1" applyBorder="1" applyAlignment="1">
      <alignment horizontal="center"/>
    </xf>
    <xf numFmtId="165" fontId="52" fillId="0" borderId="4" xfId="0" applyNumberFormat="1" applyFont="1" applyBorder="1" applyAlignment="1">
      <alignment horizontal="center"/>
    </xf>
    <xf numFmtId="0" fontId="31" fillId="3" borderId="0" xfId="0" applyFont="1" applyFill="1"/>
    <xf numFmtId="0" fontId="57" fillId="0" borderId="2" xfId="0" applyFont="1" applyBorder="1"/>
    <xf numFmtId="0" fontId="57" fillId="0" borderId="3" xfId="0" applyFont="1" applyBorder="1"/>
    <xf numFmtId="0" fontId="58" fillId="0" borderId="4" xfId="0" applyFont="1" applyBorder="1"/>
    <xf numFmtId="16" fontId="16" fillId="0" borderId="1" xfId="0" quotePrefix="1" applyNumberFormat="1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16" fillId="0" borderId="0" xfId="0" applyFont="1" applyAlignment="1">
      <alignment horizontal="center"/>
    </xf>
    <xf numFmtId="165" fontId="22" fillId="0" borderId="0" xfId="0" applyNumberFormat="1" applyFont="1" applyAlignment="1">
      <alignment horizontal="center"/>
    </xf>
    <xf numFmtId="0" fontId="20" fillId="0" borderId="19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5" fillId="0" borderId="0" xfId="0" applyFont="1"/>
    <xf numFmtId="0" fontId="58" fillId="0" borderId="0" xfId="0" applyFont="1"/>
    <xf numFmtId="0" fontId="29" fillId="0" borderId="19" xfId="0" applyFont="1" applyBorder="1" applyAlignment="1">
      <alignment horizontal="center"/>
    </xf>
    <xf numFmtId="0" fontId="28" fillId="0" borderId="0" xfId="0" applyFont="1"/>
    <xf numFmtId="0" fontId="16" fillId="0" borderId="0" xfId="0" quotePrefix="1" applyFont="1" applyAlignment="1">
      <alignment horizontal="center"/>
    </xf>
    <xf numFmtId="0" fontId="20" fillId="0" borderId="20" xfId="0" applyFont="1" applyBorder="1" applyAlignment="1">
      <alignment horizontal="center"/>
    </xf>
    <xf numFmtId="0" fontId="27" fillId="0" borderId="6" xfId="0" applyFont="1" applyBorder="1"/>
    <xf numFmtId="0" fontId="28" fillId="0" borderId="1" xfId="0" applyFont="1" applyBorder="1"/>
    <xf numFmtId="0" fontId="55" fillId="0" borderId="0" xfId="0" applyFont="1"/>
    <xf numFmtId="0" fontId="56" fillId="0" borderId="0" xfId="0" applyFont="1"/>
    <xf numFmtId="0" fontId="51" fillId="0" borderId="0" xfId="0" quotePrefix="1" applyFont="1" applyAlignment="1">
      <alignment horizontal="center"/>
    </xf>
    <xf numFmtId="165" fontId="52" fillId="0" borderId="0" xfId="0" applyNumberFormat="1" applyFont="1" applyAlignment="1">
      <alignment horizontal="center"/>
    </xf>
    <xf numFmtId="0" fontId="29" fillId="0" borderId="20" xfId="0" applyFont="1" applyBorder="1" applyAlignment="1">
      <alignment horizontal="center"/>
    </xf>
    <xf numFmtId="0" fontId="15" fillId="0" borderId="1" xfId="0" applyFont="1" applyBorder="1"/>
    <xf numFmtId="0" fontId="15" fillId="0" borderId="4" xfId="0" applyFont="1" applyBorder="1"/>
    <xf numFmtId="0" fontId="16" fillId="0" borderId="4" xfId="0" applyFont="1" applyBorder="1" applyAlignment="1">
      <alignment horizontal="center"/>
    </xf>
    <xf numFmtId="0" fontId="57" fillId="0" borderId="6" xfId="0" applyFont="1" applyBorder="1"/>
    <xf numFmtId="0" fontId="58" fillId="0" borderId="1" xfId="0" applyFont="1" applyBorder="1"/>
    <xf numFmtId="0" fontId="16" fillId="0" borderId="1" xfId="0" applyFont="1" applyBorder="1" applyAlignment="1">
      <alignment horizontal="center"/>
    </xf>
    <xf numFmtId="0" fontId="50" fillId="0" borderId="0" xfId="0" applyFont="1"/>
    <xf numFmtId="0" fontId="51" fillId="0" borderId="0" xfId="0" applyFont="1" applyAlignment="1">
      <alignment horizontal="center"/>
    </xf>
    <xf numFmtId="0" fontId="27" fillId="0" borderId="3" xfId="0" applyFont="1" applyBorder="1"/>
    <xf numFmtId="0" fontId="28" fillId="0" borderId="4" xfId="0" applyFont="1" applyBorder="1"/>
    <xf numFmtId="0" fontId="50" fillId="0" borderId="1" xfId="0" applyFont="1" applyBorder="1"/>
    <xf numFmtId="0" fontId="51" fillId="0" borderId="1" xfId="0" quotePrefix="1" applyFont="1" applyBorder="1" applyAlignment="1">
      <alignment horizontal="center"/>
    </xf>
    <xf numFmtId="165" fontId="52" fillId="0" borderId="1" xfId="0" applyNumberFormat="1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16" fontId="16" fillId="0" borderId="0" xfId="0" quotePrefix="1" applyNumberFormat="1" applyFont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165" fontId="54" fillId="0" borderId="19" xfId="0" applyNumberFormat="1" applyFont="1" applyBorder="1" applyAlignment="1">
      <alignment horizontal="center"/>
    </xf>
    <xf numFmtId="0" fontId="26" fillId="0" borderId="0" xfId="0" applyFont="1"/>
    <xf numFmtId="165" fontId="21" fillId="0" borderId="0" xfId="0" applyNumberFormat="1" applyFont="1" applyAlignment="1">
      <alignment horizontal="center"/>
    </xf>
    <xf numFmtId="8" fontId="20" fillId="0" borderId="19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20" fillId="3" borderId="20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 vertical="top"/>
    </xf>
    <xf numFmtId="0" fontId="18" fillId="3" borderId="17" xfId="0" applyFont="1" applyFill="1" applyBorder="1" applyAlignment="1">
      <alignment horizontal="center"/>
    </xf>
    <xf numFmtId="165" fontId="24" fillId="3" borderId="0" xfId="0" applyNumberFormat="1" applyFont="1" applyFill="1" applyAlignment="1">
      <alignment horizontal="center"/>
    </xf>
    <xf numFmtId="0" fontId="24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164" fontId="8" fillId="3" borderId="0" xfId="0" applyNumberFormat="1" applyFont="1" applyFill="1" applyAlignment="1">
      <alignment horizontal="center"/>
    </xf>
    <xf numFmtId="0" fontId="31" fillId="3" borderId="0" xfId="0" applyFont="1" applyFill="1" applyAlignment="1">
      <alignment horizontal="center"/>
    </xf>
    <xf numFmtId="165" fontId="24" fillId="0" borderId="0" xfId="0" applyNumberFormat="1" applyFont="1" applyAlignment="1">
      <alignment horizontal="center"/>
    </xf>
  </cellXfs>
  <cellStyles count="53"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60% - Accent1 2" xfId="47" xr:uid="{DE35272A-18E6-4EF8-9C3A-1CA270F20CF3}"/>
    <cellStyle name="60% - Accent1 3" xfId="38" xr:uid="{5E5AE9EA-1AB1-4002-9434-6351A6DAE640}"/>
    <cellStyle name="60% - Accent2 2" xfId="48" xr:uid="{40EC3615-7297-4FAE-A0AA-7FDAE51F2694}"/>
    <cellStyle name="60% - Accent2 3" xfId="39" xr:uid="{43070BAB-EF27-4C12-8BD4-4BF0C8573840}"/>
    <cellStyle name="60% - Accent3 2" xfId="49" xr:uid="{632262D1-CD5E-48D1-8736-064273083C68}"/>
    <cellStyle name="60% - Accent3 3" xfId="40" xr:uid="{A6E635F0-1C83-45CC-9635-796FB31CA938}"/>
    <cellStyle name="60% - Accent4 2" xfId="50" xr:uid="{FFB52F51-CF74-44A1-88B3-D09E5A3F483A}"/>
    <cellStyle name="60% - Accent4 3" xfId="41" xr:uid="{D4588E48-9A37-444D-841B-BCA388BEB826}"/>
    <cellStyle name="60% - Accent5 2" xfId="51" xr:uid="{1D0B4517-391B-4F7A-B393-E45CF2E1B13C}"/>
    <cellStyle name="60% - Accent5 3" xfId="42" xr:uid="{CC6841C3-BDFB-4731-AD17-FA806C62E982}"/>
    <cellStyle name="60% - Accent6 2" xfId="52" xr:uid="{33A5DE29-7829-45A8-8C74-8714E1531893}"/>
    <cellStyle name="60% - Accent6 3" xfId="43" xr:uid="{F1640B16-3561-4CBC-980F-4123D2FFE8C8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6" builtinId="27" customBuiltin="1"/>
    <cellStyle name="Calculation" xfId="9" builtinId="22" customBuiltin="1"/>
    <cellStyle name="Check Cell" xfId="11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7" builtinId="20" customBuiltin="1"/>
    <cellStyle name="Linked Cell" xfId="10" builtinId="24" customBuiltin="1"/>
    <cellStyle name="Neutral 2" xfId="46" xr:uid="{C3B06FFB-8A88-4161-BA17-880CECD5807B}"/>
    <cellStyle name="Neutral 3" xfId="37" xr:uid="{C0886811-7503-4BF1-B1DB-1B64E3CC7757}"/>
    <cellStyle name="Normal" xfId="0" builtinId="0"/>
    <cellStyle name="Normal 2" xfId="34" xr:uid="{9930B6A7-255C-444F-A971-589FDF23FFA9}"/>
    <cellStyle name="Normal 3" xfId="35" xr:uid="{F3A7EBBE-2F71-44C4-8B8B-91778EF414A6}"/>
    <cellStyle name="Normal 3 2" xfId="44" xr:uid="{1D4912A6-07E6-4D52-A53B-D9EA74BCA913}"/>
    <cellStyle name="Note" xfId="13" builtinId="10" customBuiltin="1"/>
    <cellStyle name="Output" xfId="8" builtinId="21" customBuiltin="1"/>
    <cellStyle name="Title 2" xfId="45" xr:uid="{430C9B2E-A768-4BE0-A80B-0293673B4EEE}"/>
    <cellStyle name="Title 3" xfId="36" xr:uid="{C90F3A4C-4524-4433-BC26-AB53630B65B4}"/>
    <cellStyle name="Total" xfId="15" builtinId="25" customBuiltin="1"/>
    <cellStyle name="Warning Text" xfId="12" builtinId="11" customBuiltin="1"/>
  </cellStyles>
  <dxfs count="3"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104775</xdr:rowOff>
    </xdr:from>
    <xdr:to>
      <xdr:col>1</xdr:col>
      <xdr:colOff>1422587</xdr:colOff>
      <xdr:row>6</xdr:row>
      <xdr:rowOff>28576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9032EF-8AE0-CC69-7723-9C44C0BDA7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231"/>
        <a:stretch/>
      </xdr:blipFill>
      <xdr:spPr>
        <a:xfrm>
          <a:off x="238125" y="419100"/>
          <a:ext cx="3175187" cy="1123951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101</xdr:row>
      <xdr:rowOff>95250</xdr:rowOff>
    </xdr:from>
    <xdr:to>
      <xdr:col>1</xdr:col>
      <xdr:colOff>1441637</xdr:colOff>
      <xdr:row>106</xdr:row>
      <xdr:rowOff>76201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F0D2E30-AF24-40F1-AE6D-48968A2030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231"/>
        <a:stretch/>
      </xdr:blipFill>
      <xdr:spPr>
        <a:xfrm>
          <a:off x="257175" y="19840575"/>
          <a:ext cx="3175187" cy="1123951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151</xdr:row>
      <xdr:rowOff>180975</xdr:rowOff>
    </xdr:from>
    <xdr:to>
      <xdr:col>1</xdr:col>
      <xdr:colOff>1441637</xdr:colOff>
      <xdr:row>156</xdr:row>
      <xdr:rowOff>89736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B14FA68-3E19-4FCC-8355-936F10199E4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231"/>
        <a:stretch/>
      </xdr:blipFill>
      <xdr:spPr>
        <a:xfrm>
          <a:off x="257175" y="29841825"/>
          <a:ext cx="3175187" cy="1123951"/>
        </a:xfrm>
        <a:prstGeom prst="rect">
          <a:avLst/>
        </a:prstGeom>
      </xdr:spPr>
    </xdr:pic>
    <xdr:clientData/>
  </xdr:twoCellAnchor>
  <xdr:twoCellAnchor editAs="oneCell">
    <xdr:from>
      <xdr:col>12</xdr:col>
      <xdr:colOff>581025</xdr:colOff>
      <xdr:row>95</xdr:row>
      <xdr:rowOff>20762</xdr:rowOff>
    </xdr:from>
    <xdr:to>
      <xdr:col>12</xdr:col>
      <xdr:colOff>1333500</xdr:colOff>
      <xdr:row>98</xdr:row>
      <xdr:rowOff>38100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612F639-89DF-445B-B124-EC8377414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9400" y="19089812"/>
          <a:ext cx="752475" cy="465013"/>
        </a:xfrm>
        <a:prstGeom prst="rect">
          <a:avLst/>
        </a:prstGeom>
      </xdr:spPr>
    </xdr:pic>
    <xdr:clientData/>
  </xdr:twoCellAnchor>
  <xdr:twoCellAnchor editAs="oneCell">
    <xdr:from>
      <xdr:col>12</xdr:col>
      <xdr:colOff>581025</xdr:colOff>
      <xdr:row>147</xdr:row>
      <xdr:rowOff>19050</xdr:rowOff>
    </xdr:from>
    <xdr:to>
      <xdr:col>12</xdr:col>
      <xdr:colOff>1333500</xdr:colOff>
      <xdr:row>149</xdr:row>
      <xdr:rowOff>93538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81F497C-5642-4203-8C04-7E6FF812A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9400" y="28660725"/>
          <a:ext cx="752475" cy="465013"/>
        </a:xfrm>
        <a:prstGeom prst="rect">
          <a:avLst/>
        </a:prstGeom>
      </xdr:spPr>
    </xdr:pic>
    <xdr:clientData/>
  </xdr:twoCellAnchor>
  <xdr:twoCellAnchor editAs="oneCell">
    <xdr:from>
      <xdr:col>12</xdr:col>
      <xdr:colOff>581025</xdr:colOff>
      <xdr:row>266</xdr:row>
      <xdr:rowOff>76200</xdr:rowOff>
    </xdr:from>
    <xdr:to>
      <xdr:col>12</xdr:col>
      <xdr:colOff>1333500</xdr:colOff>
      <xdr:row>269</xdr:row>
      <xdr:rowOff>26863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4A01F43D-197E-4DBF-9E8F-D1378931D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5650" y="39757350"/>
          <a:ext cx="752475" cy="465013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49</xdr:row>
      <xdr:rowOff>209550</xdr:rowOff>
    </xdr:from>
    <xdr:to>
      <xdr:col>1</xdr:col>
      <xdr:colOff>1441637</xdr:colOff>
      <xdr:row>54</xdr:row>
      <xdr:rowOff>76201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2447BE-656D-428A-A5F1-7BD749FA14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231"/>
        <a:stretch/>
      </xdr:blipFill>
      <xdr:spPr>
        <a:xfrm>
          <a:off x="257175" y="10115550"/>
          <a:ext cx="3175187" cy="1123951"/>
        </a:xfrm>
        <a:prstGeom prst="rect">
          <a:avLst/>
        </a:prstGeom>
      </xdr:spPr>
    </xdr:pic>
    <xdr:clientData/>
  </xdr:twoCellAnchor>
  <xdr:twoCellAnchor editAs="oneCell">
    <xdr:from>
      <xdr:col>12</xdr:col>
      <xdr:colOff>609600</xdr:colOff>
      <xdr:row>46</xdr:row>
      <xdr:rowOff>28575</xdr:rowOff>
    </xdr:from>
    <xdr:to>
      <xdr:col>12</xdr:col>
      <xdr:colOff>1362075</xdr:colOff>
      <xdr:row>48</xdr:row>
      <xdr:rowOff>112588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9837486-F0F9-4156-99EC-9C0F49A4D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7975" y="9153525"/>
          <a:ext cx="752475" cy="465013"/>
        </a:xfrm>
        <a:prstGeom prst="rect">
          <a:avLst/>
        </a:prstGeom>
      </xdr:spPr>
    </xdr:pic>
    <xdr:clientData/>
  </xdr:twoCellAnchor>
  <xdr:oneCellAnchor>
    <xdr:from>
      <xdr:col>0</xdr:col>
      <xdr:colOff>257175</xdr:colOff>
      <xdr:row>199</xdr:row>
      <xdr:rowOff>180975</xdr:rowOff>
    </xdr:from>
    <xdr:ext cx="3179699" cy="1121945"/>
    <xdr:pic>
      <xdr:nvPicPr>
        <xdr:cNvPr id="5" name="Picture 4">
          <a:extLst>
            <a:ext uri="{FF2B5EF4-FFF2-40B4-BE49-F238E27FC236}">
              <a16:creationId xmlns:a16="http://schemas.microsoft.com/office/drawing/2014/main" id="{08FF10EC-9EF6-4455-A07A-E02B07BE27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231"/>
        <a:stretch/>
      </xdr:blipFill>
      <xdr:spPr>
        <a:xfrm>
          <a:off x="257175" y="29648317"/>
          <a:ext cx="3179699" cy="1121945"/>
        </a:xfrm>
        <a:prstGeom prst="rect">
          <a:avLst/>
        </a:prstGeom>
      </xdr:spPr>
    </xdr:pic>
    <xdr:clientData/>
  </xdr:oneCellAnchor>
  <xdr:oneCellAnchor>
    <xdr:from>
      <xdr:col>12</xdr:col>
      <xdr:colOff>581025</xdr:colOff>
      <xdr:row>195</xdr:row>
      <xdr:rowOff>76200</xdr:rowOff>
    </xdr:from>
    <xdr:ext cx="752475" cy="462005"/>
    <xdr:pic>
      <xdr:nvPicPr>
        <xdr:cNvPr id="6" name="Picture 5">
          <a:extLst>
            <a:ext uri="{FF2B5EF4-FFF2-40B4-BE49-F238E27FC236}">
              <a16:creationId xmlns:a16="http://schemas.microsoft.com/office/drawing/2014/main" id="{B0110F54-4E91-4247-9661-0C95B52BB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6946" y="52162911"/>
          <a:ext cx="752475" cy="462005"/>
        </a:xfrm>
        <a:prstGeom prst="rect">
          <a:avLst/>
        </a:prstGeom>
      </xdr:spPr>
    </xdr:pic>
    <xdr:clientData/>
  </xdr:oneCellAnchor>
  <xdr:oneCellAnchor>
    <xdr:from>
      <xdr:col>0</xdr:col>
      <xdr:colOff>357438</xdr:colOff>
      <xdr:row>247</xdr:row>
      <xdr:rowOff>140869</xdr:rowOff>
    </xdr:from>
    <xdr:ext cx="3179699" cy="1121945"/>
    <xdr:pic>
      <xdr:nvPicPr>
        <xdr:cNvPr id="7" name="Picture 6">
          <a:extLst>
            <a:ext uri="{FF2B5EF4-FFF2-40B4-BE49-F238E27FC236}">
              <a16:creationId xmlns:a16="http://schemas.microsoft.com/office/drawing/2014/main" id="{429227C8-C3F1-4992-A5AA-165FB5DD54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231"/>
        <a:stretch/>
      </xdr:blipFill>
      <xdr:spPr>
        <a:xfrm>
          <a:off x="357438" y="48928922"/>
          <a:ext cx="3179699" cy="1121945"/>
        </a:xfrm>
        <a:prstGeom prst="rect">
          <a:avLst/>
        </a:prstGeom>
      </xdr:spPr>
    </xdr:pic>
    <xdr:clientData/>
  </xdr:oneCellAnchor>
  <xdr:oneCellAnchor>
    <xdr:from>
      <xdr:col>12</xdr:col>
      <xdr:colOff>581025</xdr:colOff>
      <xdr:row>243</xdr:row>
      <xdr:rowOff>76200</xdr:rowOff>
    </xdr:from>
    <xdr:ext cx="752475" cy="462005"/>
    <xdr:pic>
      <xdr:nvPicPr>
        <xdr:cNvPr id="8" name="Picture 7">
          <a:extLst>
            <a:ext uri="{FF2B5EF4-FFF2-40B4-BE49-F238E27FC236}">
              <a16:creationId xmlns:a16="http://schemas.microsoft.com/office/drawing/2014/main" id="{78C0A432-67C3-4F14-BAF9-CA407CF28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6946" y="53366068"/>
          <a:ext cx="752475" cy="4620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665F4-509D-4A68-9D78-6D6FD4A2CA6D}">
  <sheetPr codeName="Sheet1">
    <pageSetUpPr fitToPage="1"/>
  </sheetPr>
  <dimension ref="A1:M270"/>
  <sheetViews>
    <sheetView tabSelected="1" showWhiteSpace="0" topLeftCell="A108" zoomScale="95" zoomScaleNormal="95" workbookViewId="0">
      <selection activeCell="M118" sqref="M118"/>
    </sheetView>
  </sheetViews>
  <sheetFormatPr defaultRowHeight="15" x14ac:dyDescent="0.25"/>
  <cols>
    <col min="1" max="1" width="29.85546875" customWidth="1"/>
    <col min="2" max="2" width="25.140625" customWidth="1"/>
    <col min="3" max="3" width="9.5703125" customWidth="1"/>
    <col min="4" max="4" width="10.140625" customWidth="1"/>
    <col min="13" max="13" width="28.28515625" bestFit="1" customWidth="1"/>
  </cols>
  <sheetData>
    <row r="1" spans="1:13" ht="27" customHeight="1" x14ac:dyDescent="0.25">
      <c r="A1" s="2"/>
      <c r="B1" s="2"/>
      <c r="C1" s="2"/>
      <c r="D1" s="2"/>
      <c r="E1" s="2"/>
      <c r="F1" s="2"/>
      <c r="G1" s="2"/>
      <c r="H1" s="2"/>
      <c r="J1" s="9"/>
      <c r="K1" s="9"/>
      <c r="L1" s="9"/>
      <c r="M1" s="9"/>
    </row>
    <row r="2" spans="1:13" ht="27" customHeight="1" x14ac:dyDescent="0.25">
      <c r="A2" s="2"/>
      <c r="B2" s="2"/>
      <c r="C2" s="2"/>
      <c r="D2" s="2"/>
      <c r="E2" s="2"/>
      <c r="F2" s="2"/>
      <c r="G2" s="2"/>
      <c r="H2" s="2"/>
      <c r="I2" s="112" t="s">
        <v>461</v>
      </c>
      <c r="J2" s="112"/>
      <c r="K2" s="112"/>
      <c r="L2" s="112"/>
      <c r="M2" s="112"/>
    </row>
    <row r="3" spans="1:13" ht="27" customHeight="1" x14ac:dyDescent="0.25">
      <c r="A3" s="2"/>
      <c r="B3" s="2"/>
      <c r="C3" s="2"/>
      <c r="D3" s="2"/>
      <c r="E3" s="2"/>
      <c r="F3" s="2"/>
      <c r="G3" s="2"/>
      <c r="H3" s="2"/>
      <c r="I3" s="112"/>
      <c r="J3" s="112"/>
      <c r="K3" s="112"/>
      <c r="L3" s="112"/>
      <c r="M3" s="112"/>
    </row>
    <row r="4" spans="1:13" ht="13.5" customHeight="1" x14ac:dyDescent="0.25">
      <c r="A4" s="48"/>
      <c r="B4" s="48"/>
      <c r="C4" s="48"/>
      <c r="D4" s="106" t="s">
        <v>65</v>
      </c>
      <c r="E4" s="106"/>
      <c r="F4" s="106"/>
      <c r="G4" s="106"/>
      <c r="H4" s="106"/>
      <c r="I4" s="112"/>
      <c r="J4" s="112"/>
      <c r="K4" s="112"/>
      <c r="L4" s="112"/>
      <c r="M4" s="112"/>
    </row>
    <row r="5" spans="1:13" ht="13.5" customHeight="1" x14ac:dyDescent="0.3">
      <c r="A5" s="48"/>
      <c r="B5" s="48"/>
      <c r="C5" s="48"/>
      <c r="D5" s="106" t="s">
        <v>234</v>
      </c>
      <c r="E5" s="106"/>
      <c r="F5" s="106"/>
      <c r="G5" s="106"/>
      <c r="H5" s="106"/>
      <c r="I5" s="113" t="s">
        <v>67</v>
      </c>
      <c r="J5" s="113"/>
      <c r="K5" s="113"/>
      <c r="L5" s="113"/>
      <c r="M5" s="113"/>
    </row>
    <row r="6" spans="1:13" ht="13.5" customHeight="1" x14ac:dyDescent="0.3">
      <c r="A6" s="48"/>
      <c r="B6" s="48"/>
      <c r="C6" s="48"/>
      <c r="D6" s="106" t="s">
        <v>66</v>
      </c>
      <c r="E6" s="106"/>
      <c r="F6" s="106"/>
      <c r="G6" s="106"/>
      <c r="H6" s="106"/>
      <c r="I6" s="114">
        <v>45411</v>
      </c>
      <c r="J6" s="114"/>
      <c r="K6" s="114"/>
      <c r="L6" s="114"/>
      <c r="M6" s="114"/>
    </row>
    <row r="7" spans="1:13" ht="4.5" customHeight="1" thickBot="1" x14ac:dyDescent="0.3">
      <c r="A7" s="10"/>
      <c r="B7" s="10"/>
      <c r="C7" s="10"/>
      <c r="D7" s="10"/>
      <c r="E7" s="10"/>
      <c r="F7" s="10"/>
      <c r="G7" s="2"/>
      <c r="H7" s="2"/>
      <c r="I7" s="11"/>
      <c r="J7" s="11"/>
      <c r="K7" s="11"/>
      <c r="L7" s="11"/>
      <c r="M7" s="11"/>
    </row>
    <row r="8" spans="1:13" s="1" customFormat="1" ht="24" x14ac:dyDescent="0.35">
      <c r="A8" s="28" t="s">
        <v>0</v>
      </c>
      <c r="B8" s="29" t="s">
        <v>1</v>
      </c>
      <c r="C8" s="29" t="s">
        <v>2</v>
      </c>
      <c r="D8" s="30" t="s">
        <v>68</v>
      </c>
      <c r="E8" s="31" t="s">
        <v>69</v>
      </c>
      <c r="F8" s="31" t="s">
        <v>237</v>
      </c>
      <c r="G8" s="31" t="s">
        <v>238</v>
      </c>
      <c r="H8" s="31" t="s">
        <v>245</v>
      </c>
      <c r="I8" s="31" t="s">
        <v>377</v>
      </c>
      <c r="J8" s="31" t="s">
        <v>431</v>
      </c>
      <c r="K8" s="31" t="s">
        <v>436</v>
      </c>
      <c r="L8" s="31" t="s">
        <v>462</v>
      </c>
      <c r="M8" s="45" t="s">
        <v>70</v>
      </c>
    </row>
    <row r="9" spans="1:13" x14ac:dyDescent="0.25">
      <c r="A9" s="20" t="s">
        <v>4</v>
      </c>
      <c r="B9" s="21" t="s">
        <v>15</v>
      </c>
      <c r="C9" s="26" t="s">
        <v>3</v>
      </c>
      <c r="D9" s="59" t="s">
        <v>106</v>
      </c>
      <c r="E9" s="35" t="s">
        <v>147</v>
      </c>
      <c r="F9" s="35" t="s">
        <v>147</v>
      </c>
      <c r="G9" s="35" t="s">
        <v>147</v>
      </c>
      <c r="H9" s="35" t="s">
        <v>147</v>
      </c>
      <c r="I9" s="35" t="s">
        <v>147</v>
      </c>
      <c r="J9" s="35" t="s">
        <v>147</v>
      </c>
      <c r="K9" s="35" t="s">
        <v>147</v>
      </c>
      <c r="L9" s="35" t="s">
        <v>147</v>
      </c>
      <c r="M9" s="60" t="s">
        <v>378</v>
      </c>
    </row>
    <row r="10" spans="1:13" x14ac:dyDescent="0.25">
      <c r="A10" s="13" t="s">
        <v>5</v>
      </c>
      <c r="B10" s="61" t="s">
        <v>8</v>
      </c>
      <c r="C10" s="62" t="s">
        <v>3</v>
      </c>
      <c r="D10" s="63" t="s">
        <v>77</v>
      </c>
      <c r="E10" s="64" t="s">
        <v>147</v>
      </c>
      <c r="F10" s="64" t="s">
        <v>147</v>
      </c>
      <c r="G10" s="64" t="s">
        <v>147</v>
      </c>
      <c r="H10" s="64" t="s">
        <v>147</v>
      </c>
      <c r="I10" s="64" t="s">
        <v>147</v>
      </c>
      <c r="J10" s="64" t="s">
        <v>147</v>
      </c>
      <c r="K10" s="64" t="s">
        <v>147</v>
      </c>
      <c r="L10" s="64" t="s">
        <v>147</v>
      </c>
      <c r="M10" s="65" t="s">
        <v>463</v>
      </c>
    </row>
    <row r="11" spans="1:13" x14ac:dyDescent="0.25">
      <c r="A11" s="13" t="s">
        <v>6</v>
      </c>
      <c r="B11" s="61" t="s">
        <v>7</v>
      </c>
      <c r="C11" s="62" t="s">
        <v>3</v>
      </c>
      <c r="D11" s="63" t="s">
        <v>77</v>
      </c>
      <c r="E11" s="64" t="s">
        <v>147</v>
      </c>
      <c r="F11" s="64" t="s">
        <v>147</v>
      </c>
      <c r="G11" s="64" t="s">
        <v>147</v>
      </c>
      <c r="H11" s="64" t="s">
        <v>147</v>
      </c>
      <c r="I11" s="64" t="s">
        <v>147</v>
      </c>
      <c r="J11" s="64" t="s">
        <v>380</v>
      </c>
      <c r="K11" s="64" t="s">
        <v>147</v>
      </c>
      <c r="L11" s="64" t="s">
        <v>147</v>
      </c>
      <c r="M11" s="65" t="s">
        <v>463</v>
      </c>
    </row>
    <row r="12" spans="1:13" x14ac:dyDescent="0.25">
      <c r="A12" s="13" t="s">
        <v>9</v>
      </c>
      <c r="B12" s="61" t="s">
        <v>10</v>
      </c>
      <c r="C12" s="62" t="s">
        <v>3</v>
      </c>
      <c r="D12" s="63" t="s">
        <v>77</v>
      </c>
      <c r="E12" s="64" t="s">
        <v>147</v>
      </c>
      <c r="F12" s="64" t="s">
        <v>147</v>
      </c>
      <c r="G12" s="64" t="s">
        <v>147</v>
      </c>
      <c r="H12" s="64" t="s">
        <v>147</v>
      </c>
      <c r="I12" s="64" t="s">
        <v>147</v>
      </c>
      <c r="J12" s="64" t="s">
        <v>147</v>
      </c>
      <c r="K12" s="64" t="s">
        <v>147</v>
      </c>
      <c r="L12" s="64" t="s">
        <v>147</v>
      </c>
      <c r="M12" s="65" t="s">
        <v>378</v>
      </c>
    </row>
    <row r="13" spans="1:13" x14ac:dyDescent="0.25">
      <c r="A13" s="13" t="s">
        <v>11</v>
      </c>
      <c r="B13" s="61" t="s">
        <v>12</v>
      </c>
      <c r="C13" s="62" t="s">
        <v>3</v>
      </c>
      <c r="D13" s="63" t="s">
        <v>77</v>
      </c>
      <c r="E13" s="64" t="s">
        <v>147</v>
      </c>
      <c r="F13" s="66" t="s">
        <v>147</v>
      </c>
      <c r="G13" s="64" t="s">
        <v>147</v>
      </c>
      <c r="H13" s="64" t="s">
        <v>147</v>
      </c>
      <c r="I13" s="64" t="s">
        <v>147</v>
      </c>
      <c r="J13" s="64" t="s">
        <v>382</v>
      </c>
      <c r="K13" s="64" t="s">
        <v>147</v>
      </c>
      <c r="L13" s="64" t="s">
        <v>147</v>
      </c>
      <c r="M13" s="65" t="s">
        <v>378</v>
      </c>
    </row>
    <row r="14" spans="1:13" x14ac:dyDescent="0.25">
      <c r="A14" s="13" t="s">
        <v>13</v>
      </c>
      <c r="B14" s="61" t="s">
        <v>14</v>
      </c>
      <c r="C14" s="62" t="s">
        <v>3</v>
      </c>
      <c r="D14" s="63" t="s">
        <v>77</v>
      </c>
      <c r="E14" s="64" t="s">
        <v>147</v>
      </c>
      <c r="F14" s="66" t="s">
        <v>147</v>
      </c>
      <c r="G14" s="64" t="s">
        <v>147</v>
      </c>
      <c r="H14" s="64" t="s">
        <v>147</v>
      </c>
      <c r="I14" s="64" t="s">
        <v>147</v>
      </c>
      <c r="J14" s="64" t="s">
        <v>391</v>
      </c>
      <c r="K14" s="64" t="s">
        <v>147</v>
      </c>
      <c r="L14" s="64" t="s">
        <v>147</v>
      </c>
      <c r="M14" s="65" t="s">
        <v>463</v>
      </c>
    </row>
    <row r="15" spans="1:13" x14ac:dyDescent="0.25">
      <c r="A15" s="13" t="s">
        <v>134</v>
      </c>
      <c r="B15" s="61" t="s">
        <v>173</v>
      </c>
      <c r="C15" s="67" t="s">
        <v>23</v>
      </c>
      <c r="D15" s="63" t="s">
        <v>77</v>
      </c>
      <c r="E15" s="64" t="s">
        <v>147</v>
      </c>
      <c r="F15" s="66" t="s">
        <v>147</v>
      </c>
      <c r="G15" s="64" t="s">
        <v>147</v>
      </c>
      <c r="H15" s="64" t="s">
        <v>147</v>
      </c>
      <c r="I15" s="64" t="s">
        <v>147</v>
      </c>
      <c r="J15" s="64" t="s">
        <v>147</v>
      </c>
      <c r="K15" s="64" t="s">
        <v>147</v>
      </c>
      <c r="L15" s="64" t="s">
        <v>147</v>
      </c>
      <c r="M15" s="65" t="s">
        <v>378</v>
      </c>
    </row>
    <row r="16" spans="1:13" x14ac:dyDescent="0.25">
      <c r="A16" s="56" t="s">
        <v>375</v>
      </c>
      <c r="B16" s="68" t="s">
        <v>376</v>
      </c>
      <c r="C16" s="67" t="s">
        <v>23</v>
      </c>
      <c r="D16" s="63" t="s">
        <v>77</v>
      </c>
      <c r="E16" s="64" t="s">
        <v>147</v>
      </c>
      <c r="F16" s="66" t="s">
        <v>147</v>
      </c>
      <c r="G16" s="64" t="s">
        <v>147</v>
      </c>
      <c r="H16" s="64" t="s">
        <v>147</v>
      </c>
      <c r="I16" s="64" t="s">
        <v>147</v>
      </c>
      <c r="J16" s="64" t="s">
        <v>383</v>
      </c>
      <c r="K16" s="64" t="s">
        <v>147</v>
      </c>
      <c r="L16" s="64" t="s">
        <v>147</v>
      </c>
      <c r="M16" s="65" t="s">
        <v>385</v>
      </c>
    </row>
    <row r="17" spans="1:13" x14ac:dyDescent="0.25">
      <c r="A17" s="56" t="s">
        <v>362</v>
      </c>
      <c r="B17" s="68" t="s">
        <v>363</v>
      </c>
      <c r="C17" s="67" t="s">
        <v>23</v>
      </c>
      <c r="D17" s="63" t="s">
        <v>77</v>
      </c>
      <c r="E17" s="64" t="s">
        <v>147</v>
      </c>
      <c r="F17" s="66" t="s">
        <v>147</v>
      </c>
      <c r="G17" s="64" t="s">
        <v>147</v>
      </c>
      <c r="H17" s="64" t="s">
        <v>147</v>
      </c>
      <c r="I17" s="64" t="s">
        <v>147</v>
      </c>
      <c r="J17" s="64" t="s">
        <v>147</v>
      </c>
      <c r="K17" s="64" t="s">
        <v>147</v>
      </c>
      <c r="L17" s="64" t="s">
        <v>147</v>
      </c>
      <c r="M17" s="65" t="s">
        <v>386</v>
      </c>
    </row>
    <row r="18" spans="1:13" x14ac:dyDescent="0.25">
      <c r="A18" s="56" t="s">
        <v>364</v>
      </c>
      <c r="B18" s="68" t="s">
        <v>365</v>
      </c>
      <c r="C18" s="67" t="s">
        <v>23</v>
      </c>
      <c r="D18" s="63" t="s">
        <v>77</v>
      </c>
      <c r="E18" s="64" t="s">
        <v>392</v>
      </c>
      <c r="F18" s="66" t="s">
        <v>147</v>
      </c>
      <c r="G18" s="64" t="s">
        <v>147</v>
      </c>
      <c r="H18" s="64" t="s">
        <v>147</v>
      </c>
      <c r="I18" s="64" t="s">
        <v>147</v>
      </c>
      <c r="J18" s="64" t="s">
        <v>147</v>
      </c>
      <c r="K18" s="64" t="s">
        <v>147</v>
      </c>
      <c r="L18" s="64" t="s">
        <v>383</v>
      </c>
      <c r="M18" s="65" t="s">
        <v>464</v>
      </c>
    </row>
    <row r="19" spans="1:13" x14ac:dyDescent="0.25">
      <c r="A19" s="56" t="s">
        <v>366</v>
      </c>
      <c r="B19" s="68" t="s">
        <v>367</v>
      </c>
      <c r="C19" s="67" t="s">
        <v>23</v>
      </c>
      <c r="D19" s="63" t="s">
        <v>77</v>
      </c>
      <c r="E19" s="64" t="s">
        <v>147</v>
      </c>
      <c r="F19" s="66" t="s">
        <v>147</v>
      </c>
      <c r="G19" s="64" t="s">
        <v>147</v>
      </c>
      <c r="H19" s="64" t="s">
        <v>147</v>
      </c>
      <c r="I19" s="64" t="s">
        <v>147</v>
      </c>
      <c r="J19" s="64" t="s">
        <v>147</v>
      </c>
      <c r="K19" s="64" t="s">
        <v>147</v>
      </c>
      <c r="L19" s="64" t="s">
        <v>147</v>
      </c>
      <c r="M19" s="65" t="s">
        <v>378</v>
      </c>
    </row>
    <row r="20" spans="1:13" x14ac:dyDescent="0.25">
      <c r="A20" s="56" t="s">
        <v>368</v>
      </c>
      <c r="B20" s="68" t="s">
        <v>369</v>
      </c>
      <c r="C20" s="67" t="s">
        <v>23</v>
      </c>
      <c r="D20" s="63" t="s">
        <v>77</v>
      </c>
      <c r="E20" s="64" t="s">
        <v>147</v>
      </c>
      <c r="F20" s="66" t="s">
        <v>147</v>
      </c>
      <c r="G20" s="64" t="s">
        <v>147</v>
      </c>
      <c r="H20" s="64" t="s">
        <v>147</v>
      </c>
      <c r="I20" s="64" t="s">
        <v>147</v>
      </c>
      <c r="J20" s="64" t="s">
        <v>147</v>
      </c>
      <c r="K20" s="64" t="s">
        <v>147</v>
      </c>
      <c r="L20" s="64" t="s">
        <v>147</v>
      </c>
      <c r="M20" s="65" t="s">
        <v>432</v>
      </c>
    </row>
    <row r="21" spans="1:13" x14ac:dyDescent="0.25">
      <c r="A21" s="56" t="s">
        <v>370</v>
      </c>
      <c r="B21" s="68" t="s">
        <v>371</v>
      </c>
      <c r="C21" s="67" t="s">
        <v>23</v>
      </c>
      <c r="D21" s="63" t="s">
        <v>77</v>
      </c>
      <c r="E21" s="64" t="s">
        <v>147</v>
      </c>
      <c r="F21" s="66" t="s">
        <v>147</v>
      </c>
      <c r="G21" s="64" t="s">
        <v>147</v>
      </c>
      <c r="H21" s="64" t="s">
        <v>147</v>
      </c>
      <c r="I21" s="64" t="s">
        <v>147</v>
      </c>
      <c r="J21" s="64" t="s">
        <v>147</v>
      </c>
      <c r="K21" s="64" t="s">
        <v>147</v>
      </c>
      <c r="L21" s="64" t="s">
        <v>147</v>
      </c>
      <c r="M21" s="65" t="s">
        <v>388</v>
      </c>
    </row>
    <row r="22" spans="1:13" x14ac:dyDescent="0.25">
      <c r="A22" s="56" t="s">
        <v>372</v>
      </c>
      <c r="B22" s="68" t="s">
        <v>373</v>
      </c>
      <c r="C22" s="67" t="s">
        <v>23</v>
      </c>
      <c r="D22" s="63" t="s">
        <v>77</v>
      </c>
      <c r="E22" s="64" t="s">
        <v>147</v>
      </c>
      <c r="F22" s="66" t="s">
        <v>147</v>
      </c>
      <c r="G22" s="64" t="s">
        <v>147</v>
      </c>
      <c r="H22" s="64" t="s">
        <v>147</v>
      </c>
      <c r="I22" s="64" t="s">
        <v>147</v>
      </c>
      <c r="J22" s="64" t="s">
        <v>147</v>
      </c>
      <c r="K22" s="64" t="s">
        <v>147</v>
      </c>
      <c r="L22" s="64" t="s">
        <v>147</v>
      </c>
      <c r="M22" s="65" t="s">
        <v>388</v>
      </c>
    </row>
    <row r="23" spans="1:13" x14ac:dyDescent="0.25">
      <c r="A23" s="13" t="s">
        <v>133</v>
      </c>
      <c r="B23" s="61" t="s">
        <v>174</v>
      </c>
      <c r="C23" s="62" t="s">
        <v>3</v>
      </c>
      <c r="D23" s="63" t="s">
        <v>77</v>
      </c>
      <c r="E23" s="64" t="s">
        <v>147</v>
      </c>
      <c r="F23" s="66" t="s">
        <v>147</v>
      </c>
      <c r="G23" s="64" t="s">
        <v>147</v>
      </c>
      <c r="H23" s="64" t="s">
        <v>147</v>
      </c>
      <c r="I23" s="64" t="s">
        <v>147</v>
      </c>
      <c r="J23" s="64" t="s">
        <v>147</v>
      </c>
      <c r="K23" s="64" t="s">
        <v>147</v>
      </c>
      <c r="L23" s="64" t="s">
        <v>147</v>
      </c>
      <c r="M23" s="65" t="s">
        <v>465</v>
      </c>
    </row>
    <row r="24" spans="1:13" x14ac:dyDescent="0.25">
      <c r="A24" s="13" t="s">
        <v>16</v>
      </c>
      <c r="B24" s="61" t="s">
        <v>20</v>
      </c>
      <c r="C24" s="62" t="s">
        <v>3</v>
      </c>
      <c r="D24" s="63" t="s">
        <v>77</v>
      </c>
      <c r="E24" s="64" t="s">
        <v>147</v>
      </c>
      <c r="F24" s="66" t="s">
        <v>147</v>
      </c>
      <c r="G24" s="64" t="s">
        <v>147</v>
      </c>
      <c r="H24" s="64" t="s">
        <v>392</v>
      </c>
      <c r="I24" s="64" t="s">
        <v>147</v>
      </c>
      <c r="J24" s="64" t="s">
        <v>147</v>
      </c>
      <c r="K24" s="64" t="s">
        <v>147</v>
      </c>
      <c r="L24" s="64" t="s">
        <v>382</v>
      </c>
      <c r="M24" s="65" t="s">
        <v>464</v>
      </c>
    </row>
    <row r="25" spans="1:13" x14ac:dyDescent="0.25">
      <c r="A25" s="13" t="s">
        <v>179</v>
      </c>
      <c r="B25" s="61" t="s">
        <v>180</v>
      </c>
      <c r="C25" s="62" t="s">
        <v>3</v>
      </c>
      <c r="D25" s="63" t="s">
        <v>77</v>
      </c>
      <c r="E25" s="64" t="s">
        <v>382</v>
      </c>
      <c r="F25" s="66" t="s">
        <v>147</v>
      </c>
      <c r="G25" s="64" t="s">
        <v>147</v>
      </c>
      <c r="H25" s="64" t="s">
        <v>147</v>
      </c>
      <c r="I25" s="64" t="s">
        <v>147</v>
      </c>
      <c r="J25" s="64" t="s">
        <v>147</v>
      </c>
      <c r="K25" s="64" t="s">
        <v>419</v>
      </c>
      <c r="L25" s="64" t="s">
        <v>147</v>
      </c>
      <c r="M25" s="65" t="s">
        <v>446</v>
      </c>
    </row>
    <row r="26" spans="1:13" x14ac:dyDescent="0.25">
      <c r="A26" s="13" t="s">
        <v>177</v>
      </c>
      <c r="B26" s="61" t="s">
        <v>178</v>
      </c>
      <c r="C26" s="62" t="s">
        <v>3</v>
      </c>
      <c r="D26" s="63" t="s">
        <v>77</v>
      </c>
      <c r="E26" s="64" t="s">
        <v>147</v>
      </c>
      <c r="F26" s="66" t="s">
        <v>147</v>
      </c>
      <c r="G26" s="64" t="s">
        <v>147</v>
      </c>
      <c r="H26" s="64" t="s">
        <v>147</v>
      </c>
      <c r="I26" s="64" t="s">
        <v>147</v>
      </c>
      <c r="J26" s="64" t="s">
        <v>147</v>
      </c>
      <c r="K26" s="64" t="s">
        <v>147</v>
      </c>
      <c r="L26" s="64" t="s">
        <v>147</v>
      </c>
      <c r="M26" s="65" t="s">
        <v>378</v>
      </c>
    </row>
    <row r="27" spans="1:13" x14ac:dyDescent="0.25">
      <c r="A27" s="56" t="s">
        <v>251</v>
      </c>
      <c r="B27" s="68" t="s">
        <v>252</v>
      </c>
      <c r="C27" s="62" t="s">
        <v>3</v>
      </c>
      <c r="D27" s="63" t="s">
        <v>77</v>
      </c>
      <c r="E27" s="64" t="s">
        <v>380</v>
      </c>
      <c r="F27" s="66" t="s">
        <v>147</v>
      </c>
      <c r="G27" s="64" t="s">
        <v>147</v>
      </c>
      <c r="H27" s="64" t="s">
        <v>147</v>
      </c>
      <c r="I27" s="64" t="s">
        <v>147</v>
      </c>
      <c r="J27" s="64" t="s">
        <v>380</v>
      </c>
      <c r="K27" s="64" t="s">
        <v>147</v>
      </c>
      <c r="L27" s="64" t="s">
        <v>147</v>
      </c>
      <c r="M27" s="69" t="s">
        <v>446</v>
      </c>
    </row>
    <row r="28" spans="1:13" x14ac:dyDescent="0.25">
      <c r="A28" s="15" t="s">
        <v>17</v>
      </c>
      <c r="B28" s="70" t="s">
        <v>21</v>
      </c>
      <c r="C28" s="62" t="s">
        <v>3</v>
      </c>
      <c r="D28" s="63" t="s">
        <v>77</v>
      </c>
      <c r="E28" s="64" t="s">
        <v>147</v>
      </c>
      <c r="F28" s="66" t="s">
        <v>147</v>
      </c>
      <c r="G28" s="64" t="s">
        <v>147</v>
      </c>
      <c r="H28" s="64" t="s">
        <v>147</v>
      </c>
      <c r="I28" s="64" t="s">
        <v>147</v>
      </c>
      <c r="J28" s="64" t="s">
        <v>147</v>
      </c>
      <c r="K28" s="64" t="s">
        <v>147</v>
      </c>
      <c r="L28" s="64" t="s">
        <v>147</v>
      </c>
      <c r="M28" s="69" t="s">
        <v>438</v>
      </c>
    </row>
    <row r="29" spans="1:13" x14ac:dyDescent="0.25">
      <c r="A29" s="56" t="s">
        <v>253</v>
      </c>
      <c r="B29" s="68" t="s">
        <v>254</v>
      </c>
      <c r="C29" s="67" t="s">
        <v>23</v>
      </c>
      <c r="D29" s="63" t="s">
        <v>77</v>
      </c>
      <c r="E29" s="64" t="s">
        <v>147</v>
      </c>
      <c r="F29" s="66" t="s">
        <v>147</v>
      </c>
      <c r="G29" s="64" t="s">
        <v>147</v>
      </c>
      <c r="H29" s="64" t="s">
        <v>147</v>
      </c>
      <c r="I29" s="64" t="s">
        <v>147</v>
      </c>
      <c r="J29" s="64" t="s">
        <v>147</v>
      </c>
      <c r="K29" s="64" t="s">
        <v>147</v>
      </c>
      <c r="L29" s="64" t="s">
        <v>147</v>
      </c>
      <c r="M29" s="69" t="s">
        <v>466</v>
      </c>
    </row>
    <row r="30" spans="1:13" x14ac:dyDescent="0.25">
      <c r="A30" s="56" t="s">
        <v>247</v>
      </c>
      <c r="B30" s="68" t="s">
        <v>248</v>
      </c>
      <c r="C30" s="62" t="s">
        <v>3</v>
      </c>
      <c r="D30" s="63" t="s">
        <v>77</v>
      </c>
      <c r="E30" s="64" t="s">
        <v>147</v>
      </c>
      <c r="F30" s="66" t="s">
        <v>147</v>
      </c>
      <c r="G30" s="64" t="s">
        <v>147</v>
      </c>
      <c r="H30" s="64" t="s">
        <v>147</v>
      </c>
      <c r="I30" s="64" t="s">
        <v>147</v>
      </c>
      <c r="J30" s="64" t="s">
        <v>147</v>
      </c>
      <c r="K30" s="64" t="s">
        <v>147</v>
      </c>
      <c r="L30" s="64" t="s">
        <v>147</v>
      </c>
      <c r="M30" s="65" t="s">
        <v>467</v>
      </c>
    </row>
    <row r="31" spans="1:13" x14ac:dyDescent="0.25">
      <c r="A31" s="56" t="s">
        <v>249</v>
      </c>
      <c r="B31" s="68" t="s">
        <v>250</v>
      </c>
      <c r="C31" s="62" t="s">
        <v>3</v>
      </c>
      <c r="D31" s="63" t="s">
        <v>77</v>
      </c>
      <c r="E31" s="64" t="s">
        <v>147</v>
      </c>
      <c r="F31" s="66" t="s">
        <v>147</v>
      </c>
      <c r="G31" s="64" t="s">
        <v>147</v>
      </c>
      <c r="H31" s="64" t="s">
        <v>147</v>
      </c>
      <c r="I31" s="64" t="s">
        <v>147</v>
      </c>
      <c r="J31" s="64" t="s">
        <v>147</v>
      </c>
      <c r="K31" s="64" t="s">
        <v>147</v>
      </c>
      <c r="L31" s="64" t="s">
        <v>391</v>
      </c>
      <c r="M31" s="65" t="s">
        <v>468</v>
      </c>
    </row>
    <row r="32" spans="1:13" x14ac:dyDescent="0.25">
      <c r="A32" s="13" t="s">
        <v>187</v>
      </c>
      <c r="B32" s="61" t="s">
        <v>188</v>
      </c>
      <c r="C32" s="62" t="s">
        <v>3</v>
      </c>
      <c r="D32" s="63" t="s">
        <v>77</v>
      </c>
      <c r="E32" s="64" t="s">
        <v>407</v>
      </c>
      <c r="F32" s="66" t="s">
        <v>147</v>
      </c>
      <c r="G32" s="64" t="s">
        <v>147</v>
      </c>
      <c r="H32" s="64" t="s">
        <v>379</v>
      </c>
      <c r="I32" s="64" t="s">
        <v>147</v>
      </c>
      <c r="J32" s="64" t="s">
        <v>147</v>
      </c>
      <c r="K32" s="64" t="s">
        <v>147</v>
      </c>
      <c r="L32" s="64" t="s">
        <v>147</v>
      </c>
      <c r="M32" s="65" t="s">
        <v>378</v>
      </c>
    </row>
    <row r="33" spans="1:13" x14ac:dyDescent="0.25">
      <c r="A33" s="56" t="s">
        <v>246</v>
      </c>
      <c r="B33" s="68" t="s">
        <v>374</v>
      </c>
      <c r="C33" s="62" t="s">
        <v>3</v>
      </c>
      <c r="D33" s="63" t="s">
        <v>77</v>
      </c>
      <c r="E33" s="64" t="s">
        <v>147</v>
      </c>
      <c r="F33" s="66" t="s">
        <v>147</v>
      </c>
      <c r="G33" s="64" t="s">
        <v>147</v>
      </c>
      <c r="H33" s="64" t="s">
        <v>147</v>
      </c>
      <c r="I33" s="64" t="s">
        <v>147</v>
      </c>
      <c r="J33" s="64" t="s">
        <v>147</v>
      </c>
      <c r="K33" s="64" t="s">
        <v>147</v>
      </c>
      <c r="L33" s="64" t="s">
        <v>147</v>
      </c>
      <c r="M33" s="65" t="s">
        <v>469</v>
      </c>
    </row>
    <row r="34" spans="1:13" x14ac:dyDescent="0.25">
      <c r="A34" s="13" t="s">
        <v>18</v>
      </c>
      <c r="B34" s="61" t="s">
        <v>144</v>
      </c>
      <c r="C34" s="62" t="s">
        <v>3</v>
      </c>
      <c r="D34" s="63" t="s">
        <v>77</v>
      </c>
      <c r="E34" s="64" t="s">
        <v>380</v>
      </c>
      <c r="F34" s="66" t="s">
        <v>147</v>
      </c>
      <c r="G34" s="64" t="s">
        <v>147</v>
      </c>
      <c r="H34" s="64" t="s">
        <v>147</v>
      </c>
      <c r="I34" s="64" t="s">
        <v>379</v>
      </c>
      <c r="J34" s="64" t="s">
        <v>147</v>
      </c>
      <c r="K34" s="64" t="s">
        <v>147</v>
      </c>
      <c r="L34" s="64" t="s">
        <v>382</v>
      </c>
      <c r="M34" s="65" t="s">
        <v>470</v>
      </c>
    </row>
    <row r="35" spans="1:13" x14ac:dyDescent="0.25">
      <c r="A35" s="13" t="s">
        <v>19</v>
      </c>
      <c r="B35" s="61" t="s">
        <v>22</v>
      </c>
      <c r="C35" s="62" t="s">
        <v>3</v>
      </c>
      <c r="D35" s="63" t="s">
        <v>77</v>
      </c>
      <c r="E35" s="64" t="s">
        <v>147</v>
      </c>
      <c r="F35" s="66" t="s">
        <v>147</v>
      </c>
      <c r="G35" s="64" t="s">
        <v>147</v>
      </c>
      <c r="H35" s="64" t="s">
        <v>147</v>
      </c>
      <c r="I35" s="64" t="s">
        <v>147</v>
      </c>
      <c r="J35" s="64" t="s">
        <v>147</v>
      </c>
      <c r="K35" s="64" t="s">
        <v>147</v>
      </c>
      <c r="L35" s="64" t="s">
        <v>147</v>
      </c>
      <c r="M35" s="65" t="s">
        <v>378</v>
      </c>
    </row>
    <row r="36" spans="1:13" x14ac:dyDescent="0.25">
      <c r="A36" s="13" t="s">
        <v>189</v>
      </c>
      <c r="B36" s="61" t="s">
        <v>190</v>
      </c>
      <c r="C36" s="62" t="s">
        <v>3</v>
      </c>
      <c r="D36" s="63" t="s">
        <v>77</v>
      </c>
      <c r="E36" s="64" t="s">
        <v>147</v>
      </c>
      <c r="F36" s="66" t="s">
        <v>147</v>
      </c>
      <c r="G36" s="64" t="s">
        <v>147</v>
      </c>
      <c r="H36" s="64" t="s">
        <v>147</v>
      </c>
      <c r="I36" s="64" t="s">
        <v>147</v>
      </c>
      <c r="J36" s="64" t="s">
        <v>384</v>
      </c>
      <c r="K36" s="64" t="s">
        <v>147</v>
      </c>
      <c r="L36" s="64" t="s">
        <v>147</v>
      </c>
      <c r="M36" s="65" t="s">
        <v>471</v>
      </c>
    </row>
    <row r="37" spans="1:13" x14ac:dyDescent="0.25">
      <c r="A37" s="13" t="s">
        <v>191</v>
      </c>
      <c r="B37" s="61" t="s">
        <v>192</v>
      </c>
      <c r="C37" s="62" t="s">
        <v>3</v>
      </c>
      <c r="D37" s="63" t="s">
        <v>77</v>
      </c>
      <c r="E37" s="64" t="s">
        <v>147</v>
      </c>
      <c r="F37" s="66" t="s">
        <v>147</v>
      </c>
      <c r="G37" s="64" t="s">
        <v>147</v>
      </c>
      <c r="H37" s="64" t="s">
        <v>147</v>
      </c>
      <c r="I37" s="64" t="s">
        <v>147</v>
      </c>
      <c r="J37" s="64" t="s">
        <v>147</v>
      </c>
      <c r="K37" s="64" t="s">
        <v>147</v>
      </c>
      <c r="L37" s="64" t="s">
        <v>147</v>
      </c>
      <c r="M37" s="65" t="s">
        <v>378</v>
      </c>
    </row>
    <row r="38" spans="1:13" x14ac:dyDescent="0.25">
      <c r="A38" s="56" t="s">
        <v>358</v>
      </c>
      <c r="B38" s="68" t="s">
        <v>360</v>
      </c>
      <c r="C38" s="67" t="s">
        <v>23</v>
      </c>
      <c r="D38" s="63" t="s">
        <v>77</v>
      </c>
      <c r="E38" s="64" t="s">
        <v>147</v>
      </c>
      <c r="F38" s="66" t="s">
        <v>147</v>
      </c>
      <c r="G38" s="64" t="s">
        <v>147</v>
      </c>
      <c r="H38" s="64" t="s">
        <v>147</v>
      </c>
      <c r="I38" s="64" t="s">
        <v>147</v>
      </c>
      <c r="J38" s="64" t="s">
        <v>147</v>
      </c>
      <c r="K38" s="64" t="s">
        <v>147</v>
      </c>
      <c r="L38" s="64" t="s">
        <v>147</v>
      </c>
      <c r="M38" s="65" t="s">
        <v>378</v>
      </c>
    </row>
    <row r="39" spans="1:13" x14ac:dyDescent="0.25">
      <c r="A39" s="56" t="s">
        <v>361</v>
      </c>
      <c r="B39" s="68" t="s">
        <v>359</v>
      </c>
      <c r="C39" s="67" t="s">
        <v>23</v>
      </c>
      <c r="D39" s="63" t="s">
        <v>77</v>
      </c>
      <c r="E39" s="64" t="s">
        <v>147</v>
      </c>
      <c r="F39" s="66" t="s">
        <v>147</v>
      </c>
      <c r="G39" s="64" t="s">
        <v>147</v>
      </c>
      <c r="H39" s="64" t="s">
        <v>147</v>
      </c>
      <c r="I39" s="64" t="s">
        <v>147</v>
      </c>
      <c r="J39" s="64" t="s">
        <v>147</v>
      </c>
      <c r="K39" s="64" t="s">
        <v>147</v>
      </c>
      <c r="L39" s="64" t="s">
        <v>147</v>
      </c>
      <c r="M39" s="65" t="s">
        <v>472</v>
      </c>
    </row>
    <row r="40" spans="1:13" x14ac:dyDescent="0.25">
      <c r="A40" s="13" t="s">
        <v>126</v>
      </c>
      <c r="B40" s="61" t="s">
        <v>127</v>
      </c>
      <c r="C40" s="62" t="s">
        <v>3</v>
      </c>
      <c r="D40" s="63" t="s">
        <v>77</v>
      </c>
      <c r="E40" s="64" t="s">
        <v>147</v>
      </c>
      <c r="F40" s="66" t="s">
        <v>147</v>
      </c>
      <c r="G40" s="64" t="s">
        <v>147</v>
      </c>
      <c r="H40" s="64" t="s">
        <v>147</v>
      </c>
      <c r="I40" s="64" t="s">
        <v>147</v>
      </c>
      <c r="J40" s="64" t="s">
        <v>147</v>
      </c>
      <c r="K40" s="64" t="s">
        <v>147</v>
      </c>
      <c r="L40" s="64" t="s">
        <v>147</v>
      </c>
      <c r="M40" s="65" t="s">
        <v>378</v>
      </c>
    </row>
    <row r="41" spans="1:13" x14ac:dyDescent="0.25">
      <c r="A41" s="13" t="s">
        <v>57</v>
      </c>
      <c r="B41" s="61" t="s">
        <v>50</v>
      </c>
      <c r="C41" s="62" t="s">
        <v>3</v>
      </c>
      <c r="D41" s="71" t="s">
        <v>107</v>
      </c>
      <c r="E41" s="64" t="s">
        <v>147</v>
      </c>
      <c r="F41" s="66" t="s">
        <v>147</v>
      </c>
      <c r="G41" s="64" t="s">
        <v>147</v>
      </c>
      <c r="H41" s="64" t="s">
        <v>147</v>
      </c>
      <c r="I41" s="64" t="s">
        <v>147</v>
      </c>
      <c r="J41" s="64" t="s">
        <v>147</v>
      </c>
      <c r="K41" s="64" t="s">
        <v>391</v>
      </c>
      <c r="L41" s="64" t="s">
        <v>147</v>
      </c>
      <c r="M41" s="65" t="s">
        <v>473</v>
      </c>
    </row>
    <row r="42" spans="1:13" x14ac:dyDescent="0.25">
      <c r="A42" s="13" t="s">
        <v>56</v>
      </c>
      <c r="B42" s="61" t="s">
        <v>52</v>
      </c>
      <c r="C42" s="62" t="s">
        <v>3</v>
      </c>
      <c r="D42" s="71" t="s">
        <v>107</v>
      </c>
      <c r="E42" s="64" t="s">
        <v>147</v>
      </c>
      <c r="F42" s="66" t="s">
        <v>147</v>
      </c>
      <c r="G42" s="64" t="s">
        <v>147</v>
      </c>
      <c r="H42" s="64" t="s">
        <v>147</v>
      </c>
      <c r="I42" s="64" t="s">
        <v>147</v>
      </c>
      <c r="J42" s="64" t="s">
        <v>147</v>
      </c>
      <c r="K42" s="64" t="s">
        <v>391</v>
      </c>
      <c r="L42" s="64" t="s">
        <v>147</v>
      </c>
      <c r="M42" s="65" t="s">
        <v>381</v>
      </c>
    </row>
    <row r="43" spans="1:13" x14ac:dyDescent="0.25">
      <c r="A43" s="13" t="s">
        <v>55</v>
      </c>
      <c r="B43" s="61" t="s">
        <v>51</v>
      </c>
      <c r="C43" s="62" t="s">
        <v>3</v>
      </c>
      <c r="D43" s="71" t="s">
        <v>108</v>
      </c>
      <c r="E43" s="64" t="s">
        <v>147</v>
      </c>
      <c r="F43" s="66" t="s">
        <v>529</v>
      </c>
      <c r="G43" s="64" t="s">
        <v>147</v>
      </c>
      <c r="H43" s="64" t="s">
        <v>474</v>
      </c>
      <c r="I43" s="64" t="s">
        <v>147</v>
      </c>
      <c r="J43" s="64" t="s">
        <v>147</v>
      </c>
      <c r="K43" s="64" t="s">
        <v>147</v>
      </c>
      <c r="L43" s="64" t="s">
        <v>147</v>
      </c>
      <c r="M43" s="65" t="s">
        <v>475</v>
      </c>
    </row>
    <row r="44" spans="1:13" x14ac:dyDescent="0.25">
      <c r="A44" s="13" t="s">
        <v>58</v>
      </c>
      <c r="B44" s="61" t="s">
        <v>53</v>
      </c>
      <c r="C44" s="62" t="s">
        <v>3</v>
      </c>
      <c r="D44" s="71" t="s">
        <v>107</v>
      </c>
      <c r="E44" s="64" t="s">
        <v>147</v>
      </c>
      <c r="F44" s="66" t="s">
        <v>147</v>
      </c>
      <c r="G44" s="64" t="s">
        <v>147</v>
      </c>
      <c r="H44" s="64" t="s">
        <v>147</v>
      </c>
      <c r="I44" s="64" t="s">
        <v>147</v>
      </c>
      <c r="J44" s="64" t="s">
        <v>147</v>
      </c>
      <c r="K44" s="64" t="s">
        <v>147</v>
      </c>
      <c r="L44" s="64" t="s">
        <v>147</v>
      </c>
      <c r="M44" s="65" t="s">
        <v>476</v>
      </c>
    </row>
    <row r="45" spans="1:13" x14ac:dyDescent="0.25">
      <c r="A45" s="13" t="s">
        <v>59</v>
      </c>
      <c r="B45" s="61" t="s">
        <v>54</v>
      </c>
      <c r="C45" s="62" t="s">
        <v>3</v>
      </c>
      <c r="D45" s="71" t="s">
        <v>107</v>
      </c>
      <c r="E45" s="64" t="s">
        <v>147</v>
      </c>
      <c r="F45" s="66" t="s">
        <v>147</v>
      </c>
      <c r="G45" s="64" t="s">
        <v>147</v>
      </c>
      <c r="H45" s="64" t="s">
        <v>147</v>
      </c>
      <c r="I45" s="64" t="s">
        <v>147</v>
      </c>
      <c r="J45" s="64" t="s">
        <v>147</v>
      </c>
      <c r="K45" s="64" t="s">
        <v>147</v>
      </c>
      <c r="L45" s="64" t="s">
        <v>147</v>
      </c>
      <c r="M45" s="65" t="s">
        <v>378</v>
      </c>
    </row>
    <row r="46" spans="1:13" x14ac:dyDescent="0.25">
      <c r="A46" s="16" t="s">
        <v>60</v>
      </c>
      <c r="B46" s="17" t="s">
        <v>61</v>
      </c>
      <c r="C46" s="18" t="s">
        <v>3</v>
      </c>
      <c r="D46" s="19" t="s">
        <v>106</v>
      </c>
      <c r="E46" s="42" t="s">
        <v>477</v>
      </c>
      <c r="F46" s="44" t="s">
        <v>147</v>
      </c>
      <c r="G46" s="42" t="s">
        <v>418</v>
      </c>
      <c r="H46" s="42" t="s">
        <v>147</v>
      </c>
      <c r="I46" s="42" t="s">
        <v>147</v>
      </c>
      <c r="J46" s="42" t="s">
        <v>478</v>
      </c>
      <c r="K46" s="42" t="s">
        <v>147</v>
      </c>
      <c r="L46" s="42" t="s">
        <v>479</v>
      </c>
      <c r="M46" s="72" t="s">
        <v>480</v>
      </c>
    </row>
    <row r="47" spans="1:13" x14ac:dyDescent="0.25">
      <c r="A47" s="3"/>
      <c r="B47" s="108" t="s">
        <v>87</v>
      </c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5"/>
    </row>
    <row r="48" spans="1:13" x14ac:dyDescent="0.25">
      <c r="A48" s="3"/>
      <c r="B48" s="4"/>
      <c r="C48" s="2"/>
      <c r="D48" s="109" t="s">
        <v>92</v>
      </c>
      <c r="E48" s="109"/>
      <c r="F48" s="109"/>
      <c r="G48" s="109"/>
      <c r="H48" s="5"/>
      <c r="I48" s="5"/>
      <c r="J48" s="5"/>
      <c r="K48" s="5"/>
      <c r="L48" s="5"/>
      <c r="M48" s="5"/>
    </row>
    <row r="49" spans="1:13" ht="18" customHeight="1" x14ac:dyDescent="0.25">
      <c r="A49" s="3"/>
      <c r="B49" s="4"/>
      <c r="C49" s="2"/>
      <c r="D49" s="46"/>
      <c r="E49" s="46"/>
      <c r="F49" s="46"/>
      <c r="G49" s="46"/>
      <c r="H49" s="5"/>
      <c r="I49" s="5"/>
      <c r="J49" s="5"/>
      <c r="K49" s="5"/>
      <c r="L49" s="5"/>
      <c r="M49" s="5"/>
    </row>
    <row r="50" spans="1:13" ht="27" customHeight="1" x14ac:dyDescent="0.25">
      <c r="A50" s="3"/>
      <c r="B50" s="4"/>
      <c r="C50" s="2"/>
      <c r="D50" s="5"/>
      <c r="E50" s="5"/>
      <c r="F50" s="5"/>
      <c r="G50" s="5"/>
      <c r="H50" s="5"/>
      <c r="I50" s="111" t="str">
        <f>I2</f>
        <v>Week 18</v>
      </c>
      <c r="J50" s="112"/>
      <c r="K50" s="112"/>
      <c r="L50" s="112"/>
      <c r="M50" s="112"/>
    </row>
    <row r="51" spans="1:13" ht="27" customHeight="1" x14ac:dyDescent="0.25">
      <c r="A51" s="3"/>
      <c r="B51" s="4"/>
      <c r="C51" s="2"/>
      <c r="D51" s="5"/>
      <c r="E51" s="5"/>
      <c r="F51" s="5"/>
      <c r="G51" s="5"/>
      <c r="H51" s="5"/>
      <c r="I51" s="112"/>
      <c r="J51" s="112"/>
      <c r="K51" s="112"/>
      <c r="L51" s="112"/>
      <c r="M51" s="112"/>
    </row>
    <row r="52" spans="1:13" ht="15" customHeight="1" x14ac:dyDescent="0.25">
      <c r="A52" s="48"/>
      <c r="B52" s="48"/>
      <c r="C52" s="48"/>
      <c r="D52" s="106" t="s">
        <v>65</v>
      </c>
      <c r="E52" s="106"/>
      <c r="F52" s="106"/>
      <c r="G52" s="106"/>
      <c r="H52" s="106"/>
      <c r="I52" s="112"/>
      <c r="J52" s="112"/>
      <c r="K52" s="112"/>
      <c r="L52" s="112"/>
      <c r="M52" s="112"/>
    </row>
    <row r="53" spans="1:13" ht="15" customHeight="1" x14ac:dyDescent="0.3">
      <c r="A53" s="48"/>
      <c r="B53" s="48"/>
      <c r="C53" s="48"/>
      <c r="D53" s="106" t="s">
        <v>234</v>
      </c>
      <c r="E53" s="106"/>
      <c r="F53" s="106"/>
      <c r="G53" s="106"/>
      <c r="H53" s="106"/>
      <c r="I53" s="113" t="s">
        <v>67</v>
      </c>
      <c r="J53" s="113"/>
      <c r="K53" s="113"/>
      <c r="L53" s="113"/>
      <c r="M53" s="113"/>
    </row>
    <row r="54" spans="1:13" ht="15" customHeight="1" x14ac:dyDescent="0.3">
      <c r="A54" s="48"/>
      <c r="B54" s="48"/>
      <c r="C54" s="48"/>
      <c r="D54" s="106" t="s">
        <v>66</v>
      </c>
      <c r="E54" s="106"/>
      <c r="F54" s="106"/>
      <c r="G54" s="106"/>
      <c r="H54" s="106"/>
      <c r="I54" s="114">
        <f>I6</f>
        <v>45411</v>
      </c>
      <c r="J54" s="114"/>
      <c r="K54" s="114"/>
      <c r="L54" s="114"/>
      <c r="M54" s="114"/>
    </row>
    <row r="55" spans="1:13" ht="7.5" customHeight="1" thickBot="1" x14ac:dyDescent="0.3">
      <c r="A55" s="10"/>
      <c r="B55" s="10"/>
      <c r="C55" s="10"/>
      <c r="D55" s="10"/>
      <c r="E55" s="10"/>
      <c r="F55" s="10"/>
      <c r="G55" s="2"/>
      <c r="H55" s="2"/>
      <c r="I55" s="11"/>
      <c r="J55" s="11"/>
      <c r="K55" s="11"/>
      <c r="L55" s="11"/>
      <c r="M55" s="11"/>
    </row>
    <row r="56" spans="1:13" ht="29.25" customHeight="1" x14ac:dyDescent="0.25">
      <c r="A56" s="28" t="s">
        <v>0</v>
      </c>
      <c r="B56" s="29" t="s">
        <v>1</v>
      </c>
      <c r="C56" s="29" t="s">
        <v>2</v>
      </c>
      <c r="D56" s="30" t="s">
        <v>68</v>
      </c>
      <c r="E56" s="31" t="str">
        <f t="shared" ref="E56" si="0">(E8)</f>
        <v>Available Now</v>
      </c>
      <c r="F56" s="31" t="str">
        <f t="shared" ref="F56:L56" si="1">(F8)</f>
        <v>Available WK 19</v>
      </c>
      <c r="G56" s="31" t="str">
        <f t="shared" si="1"/>
        <v>Available WK 20</v>
      </c>
      <c r="H56" s="31" t="str">
        <f t="shared" si="1"/>
        <v>Available WK 21</v>
      </c>
      <c r="I56" s="31" t="str">
        <f t="shared" si="1"/>
        <v>Available WK 22</v>
      </c>
      <c r="J56" s="31" t="str">
        <f t="shared" si="1"/>
        <v>Available WK 23</v>
      </c>
      <c r="K56" s="31" t="str">
        <f t="shared" si="1"/>
        <v>Available WK 24</v>
      </c>
      <c r="L56" s="31" t="str">
        <f t="shared" si="1"/>
        <v>Available WK 25</v>
      </c>
      <c r="M56" s="45" t="s">
        <v>70</v>
      </c>
    </row>
    <row r="57" spans="1:13" x14ac:dyDescent="0.25">
      <c r="A57" s="73" t="s">
        <v>24</v>
      </c>
      <c r="B57" s="74" t="s">
        <v>62</v>
      </c>
      <c r="C57" s="26" t="s">
        <v>3</v>
      </c>
      <c r="D57" s="22" t="s">
        <v>109</v>
      </c>
      <c r="E57" s="35" t="s">
        <v>147</v>
      </c>
      <c r="F57" s="43" t="s">
        <v>147</v>
      </c>
      <c r="G57" s="35" t="s">
        <v>147</v>
      </c>
      <c r="H57" s="35" t="s">
        <v>147</v>
      </c>
      <c r="I57" s="35" t="s">
        <v>147</v>
      </c>
      <c r="J57" s="35" t="s">
        <v>147</v>
      </c>
      <c r="K57" s="35" t="s">
        <v>147</v>
      </c>
      <c r="L57" s="35" t="s">
        <v>147</v>
      </c>
      <c r="M57" s="60" t="s">
        <v>378</v>
      </c>
    </row>
    <row r="58" spans="1:13" x14ac:dyDescent="0.25">
      <c r="A58" s="56" t="s">
        <v>255</v>
      </c>
      <c r="B58" s="68" t="s">
        <v>256</v>
      </c>
      <c r="C58" s="67" t="s">
        <v>23</v>
      </c>
      <c r="D58" s="71" t="s">
        <v>136</v>
      </c>
      <c r="E58" s="64" t="s">
        <v>147</v>
      </c>
      <c r="F58" s="66" t="s">
        <v>147</v>
      </c>
      <c r="G58" s="64" t="s">
        <v>147</v>
      </c>
      <c r="H58" s="64" t="s">
        <v>147</v>
      </c>
      <c r="I58" s="64" t="s">
        <v>147</v>
      </c>
      <c r="J58" s="64" t="s">
        <v>147</v>
      </c>
      <c r="K58" s="64" t="s">
        <v>147</v>
      </c>
      <c r="L58" s="64" t="s">
        <v>147</v>
      </c>
      <c r="M58" s="65" t="s">
        <v>421</v>
      </c>
    </row>
    <row r="59" spans="1:13" x14ac:dyDescent="0.25">
      <c r="A59" s="56" t="s">
        <v>257</v>
      </c>
      <c r="B59" s="68" t="s">
        <v>258</v>
      </c>
      <c r="C59" s="67" t="s">
        <v>23</v>
      </c>
      <c r="D59" s="71" t="s">
        <v>136</v>
      </c>
      <c r="E59" s="64" t="s">
        <v>147</v>
      </c>
      <c r="F59" s="66" t="s">
        <v>147</v>
      </c>
      <c r="G59" s="64" t="s">
        <v>147</v>
      </c>
      <c r="H59" s="64" t="s">
        <v>147</v>
      </c>
      <c r="I59" s="64" t="s">
        <v>147</v>
      </c>
      <c r="J59" s="64" t="s">
        <v>147</v>
      </c>
      <c r="K59" s="64" t="s">
        <v>147</v>
      </c>
      <c r="L59" s="64" t="s">
        <v>147</v>
      </c>
      <c r="M59" s="65" t="s">
        <v>448</v>
      </c>
    </row>
    <row r="60" spans="1:13" x14ac:dyDescent="0.25">
      <c r="A60" s="56" t="s">
        <v>354</v>
      </c>
      <c r="B60" s="68" t="s">
        <v>355</v>
      </c>
      <c r="C60" s="67" t="s">
        <v>23</v>
      </c>
      <c r="D60" s="71" t="s">
        <v>211</v>
      </c>
      <c r="E60" s="64" t="s">
        <v>147</v>
      </c>
      <c r="F60" s="66" t="s">
        <v>147</v>
      </c>
      <c r="G60" s="64" t="s">
        <v>147</v>
      </c>
      <c r="H60" s="64" t="s">
        <v>147</v>
      </c>
      <c r="I60" s="64" t="s">
        <v>147</v>
      </c>
      <c r="J60" s="64" t="s">
        <v>147</v>
      </c>
      <c r="K60" s="64" t="s">
        <v>147</v>
      </c>
      <c r="L60" s="64" t="s">
        <v>147</v>
      </c>
      <c r="M60" s="65" t="s">
        <v>401</v>
      </c>
    </row>
    <row r="61" spans="1:13" x14ac:dyDescent="0.25">
      <c r="A61" s="56" t="s">
        <v>356</v>
      </c>
      <c r="B61" s="68" t="s">
        <v>357</v>
      </c>
      <c r="C61" s="67" t="s">
        <v>23</v>
      </c>
      <c r="D61" s="71" t="s">
        <v>211</v>
      </c>
      <c r="E61" s="64" t="s">
        <v>147</v>
      </c>
      <c r="F61" s="66" t="s">
        <v>147</v>
      </c>
      <c r="G61" s="64" t="s">
        <v>147</v>
      </c>
      <c r="H61" s="64" t="s">
        <v>147</v>
      </c>
      <c r="I61" s="64" t="s">
        <v>147</v>
      </c>
      <c r="J61" s="64" t="s">
        <v>147</v>
      </c>
      <c r="K61" s="64" t="s">
        <v>147</v>
      </c>
      <c r="L61" s="64" t="s">
        <v>147</v>
      </c>
      <c r="M61" s="65" t="s">
        <v>401</v>
      </c>
    </row>
    <row r="62" spans="1:13" x14ac:dyDescent="0.25">
      <c r="A62" s="15" t="s">
        <v>150</v>
      </c>
      <c r="B62" s="70" t="s">
        <v>170</v>
      </c>
      <c r="C62" s="62" t="s">
        <v>3</v>
      </c>
      <c r="D62" s="63" t="s">
        <v>77</v>
      </c>
      <c r="E62" s="64" t="s">
        <v>147</v>
      </c>
      <c r="F62" s="66" t="s">
        <v>147</v>
      </c>
      <c r="G62" s="64" t="s">
        <v>147</v>
      </c>
      <c r="H62" s="64" t="s">
        <v>147</v>
      </c>
      <c r="I62" s="64" t="s">
        <v>147</v>
      </c>
      <c r="J62" s="64" t="s">
        <v>147</v>
      </c>
      <c r="K62" s="64" t="s">
        <v>147</v>
      </c>
      <c r="L62" s="64" t="s">
        <v>147</v>
      </c>
      <c r="M62" s="69" t="s">
        <v>473</v>
      </c>
    </row>
    <row r="63" spans="1:13" x14ac:dyDescent="0.25">
      <c r="A63" s="13" t="s">
        <v>151</v>
      </c>
      <c r="B63" s="61" t="s">
        <v>154</v>
      </c>
      <c r="C63" s="62" t="s">
        <v>3</v>
      </c>
      <c r="D63" s="63" t="s">
        <v>77</v>
      </c>
      <c r="E63" s="64" t="s">
        <v>147</v>
      </c>
      <c r="F63" s="66" t="s">
        <v>147</v>
      </c>
      <c r="G63" s="64" t="s">
        <v>147</v>
      </c>
      <c r="H63" s="64" t="s">
        <v>147</v>
      </c>
      <c r="I63" s="64" t="s">
        <v>147</v>
      </c>
      <c r="J63" s="64" t="s">
        <v>147</v>
      </c>
      <c r="K63" s="64" t="s">
        <v>147</v>
      </c>
      <c r="L63" s="64" t="s">
        <v>147</v>
      </c>
      <c r="M63" s="65" t="s">
        <v>481</v>
      </c>
    </row>
    <row r="64" spans="1:13" x14ac:dyDescent="0.25">
      <c r="A64" s="13" t="s">
        <v>152</v>
      </c>
      <c r="B64" s="61" t="s">
        <v>153</v>
      </c>
      <c r="C64" s="62" t="s">
        <v>3</v>
      </c>
      <c r="D64" s="63" t="s">
        <v>77</v>
      </c>
      <c r="E64" s="64" t="s">
        <v>147</v>
      </c>
      <c r="F64" s="66" t="s">
        <v>147</v>
      </c>
      <c r="G64" s="64" t="s">
        <v>147</v>
      </c>
      <c r="H64" s="64" t="s">
        <v>147</v>
      </c>
      <c r="I64" s="64" t="s">
        <v>147</v>
      </c>
      <c r="J64" s="64" t="s">
        <v>147</v>
      </c>
      <c r="K64" s="64" t="s">
        <v>147</v>
      </c>
      <c r="L64" s="64" t="s">
        <v>147</v>
      </c>
      <c r="M64" s="65" t="s">
        <v>482</v>
      </c>
    </row>
    <row r="65" spans="1:13" x14ac:dyDescent="0.25">
      <c r="A65" s="13" t="s">
        <v>152</v>
      </c>
      <c r="B65" s="61" t="s">
        <v>153</v>
      </c>
      <c r="C65" s="67" t="s">
        <v>23</v>
      </c>
      <c r="D65" s="63" t="s">
        <v>77</v>
      </c>
      <c r="E65" s="64" t="s">
        <v>147</v>
      </c>
      <c r="F65" s="66" t="s">
        <v>147</v>
      </c>
      <c r="G65" s="64" t="s">
        <v>147</v>
      </c>
      <c r="H65" s="64" t="s">
        <v>147</v>
      </c>
      <c r="I65" s="64" t="s">
        <v>147</v>
      </c>
      <c r="J65" s="64" t="s">
        <v>147</v>
      </c>
      <c r="K65" s="64" t="s">
        <v>147</v>
      </c>
      <c r="L65" s="64" t="s">
        <v>147</v>
      </c>
      <c r="M65" s="65" t="s">
        <v>378</v>
      </c>
    </row>
    <row r="66" spans="1:13" x14ac:dyDescent="0.25">
      <c r="A66" s="13" t="s">
        <v>155</v>
      </c>
      <c r="B66" s="61" t="s">
        <v>156</v>
      </c>
      <c r="C66" s="62" t="s">
        <v>3</v>
      </c>
      <c r="D66" s="63" t="s">
        <v>77</v>
      </c>
      <c r="E66" s="64" t="s">
        <v>147</v>
      </c>
      <c r="F66" s="66" t="s">
        <v>147</v>
      </c>
      <c r="G66" s="64" t="s">
        <v>147</v>
      </c>
      <c r="H66" s="64" t="s">
        <v>147</v>
      </c>
      <c r="I66" s="64" t="s">
        <v>147</v>
      </c>
      <c r="J66" s="64" t="s">
        <v>147</v>
      </c>
      <c r="K66" s="64" t="s">
        <v>147</v>
      </c>
      <c r="L66" s="64" t="s">
        <v>147</v>
      </c>
      <c r="M66" s="65" t="s">
        <v>442</v>
      </c>
    </row>
    <row r="67" spans="1:13" x14ac:dyDescent="0.25">
      <c r="A67" s="13" t="s">
        <v>157</v>
      </c>
      <c r="B67" s="61" t="s">
        <v>158</v>
      </c>
      <c r="C67" s="67" t="s">
        <v>23</v>
      </c>
      <c r="D67" s="71" t="s">
        <v>186</v>
      </c>
      <c r="E67" s="64" t="s">
        <v>147</v>
      </c>
      <c r="F67" s="66" t="s">
        <v>147</v>
      </c>
      <c r="G67" s="64" t="s">
        <v>147</v>
      </c>
      <c r="H67" s="64" t="s">
        <v>147</v>
      </c>
      <c r="I67" s="64" t="s">
        <v>147</v>
      </c>
      <c r="J67" s="64" t="s">
        <v>147</v>
      </c>
      <c r="K67" s="64" t="s">
        <v>147</v>
      </c>
      <c r="L67" s="64" t="s">
        <v>147</v>
      </c>
      <c r="M67" s="65" t="s">
        <v>378</v>
      </c>
    </row>
    <row r="68" spans="1:13" x14ac:dyDescent="0.25">
      <c r="A68" s="13" t="s">
        <v>157</v>
      </c>
      <c r="B68" s="61" t="s">
        <v>158</v>
      </c>
      <c r="C68" s="62" t="s">
        <v>3</v>
      </c>
      <c r="D68" s="71" t="s">
        <v>186</v>
      </c>
      <c r="E68" s="64" t="s">
        <v>147</v>
      </c>
      <c r="F68" s="66" t="s">
        <v>147</v>
      </c>
      <c r="G68" s="64" t="s">
        <v>147</v>
      </c>
      <c r="H68" s="64" t="s">
        <v>147</v>
      </c>
      <c r="I68" s="64" t="s">
        <v>147</v>
      </c>
      <c r="J68" s="64" t="s">
        <v>147</v>
      </c>
      <c r="K68" s="64" t="s">
        <v>147</v>
      </c>
      <c r="L68" s="64" t="s">
        <v>147</v>
      </c>
      <c r="M68" s="65" t="s">
        <v>483</v>
      </c>
    </row>
    <row r="69" spans="1:13" x14ac:dyDescent="0.25">
      <c r="A69" s="25" t="s">
        <v>165</v>
      </c>
      <c r="B69" s="70" t="s">
        <v>166</v>
      </c>
      <c r="C69" s="62" t="s">
        <v>3</v>
      </c>
      <c r="D69" s="71" t="s">
        <v>77</v>
      </c>
      <c r="E69" s="64" t="s">
        <v>147</v>
      </c>
      <c r="F69" s="66" t="s">
        <v>147</v>
      </c>
      <c r="G69" s="64" t="s">
        <v>147</v>
      </c>
      <c r="H69" s="64" t="s">
        <v>147</v>
      </c>
      <c r="I69" s="64" t="s">
        <v>147</v>
      </c>
      <c r="J69" s="64" t="s">
        <v>147</v>
      </c>
      <c r="K69" s="64" t="s">
        <v>147</v>
      </c>
      <c r="L69" s="64" t="s">
        <v>147</v>
      </c>
      <c r="M69" s="69" t="s">
        <v>484</v>
      </c>
    </row>
    <row r="70" spans="1:13" x14ac:dyDescent="0.25">
      <c r="A70" s="13" t="s">
        <v>159</v>
      </c>
      <c r="B70" s="61" t="s">
        <v>160</v>
      </c>
      <c r="C70" s="62" t="s">
        <v>3</v>
      </c>
      <c r="D70" s="63" t="s">
        <v>77</v>
      </c>
      <c r="E70" s="64" t="s">
        <v>147</v>
      </c>
      <c r="F70" s="66" t="s">
        <v>147</v>
      </c>
      <c r="G70" s="64" t="s">
        <v>147</v>
      </c>
      <c r="H70" s="64" t="s">
        <v>147</v>
      </c>
      <c r="I70" s="64" t="s">
        <v>387</v>
      </c>
      <c r="J70" s="64" t="s">
        <v>147</v>
      </c>
      <c r="K70" s="64" t="s">
        <v>147</v>
      </c>
      <c r="L70" s="64" t="s">
        <v>384</v>
      </c>
      <c r="M70" s="65" t="s">
        <v>464</v>
      </c>
    </row>
    <row r="71" spans="1:13" x14ac:dyDescent="0.25">
      <c r="A71" s="13" t="s">
        <v>161</v>
      </c>
      <c r="B71" s="61" t="s">
        <v>167</v>
      </c>
      <c r="C71" s="62" t="s">
        <v>164</v>
      </c>
      <c r="D71" s="63" t="s">
        <v>77</v>
      </c>
      <c r="E71" s="64" t="s">
        <v>147</v>
      </c>
      <c r="F71" s="66" t="s">
        <v>147</v>
      </c>
      <c r="G71" s="64" t="s">
        <v>147</v>
      </c>
      <c r="H71" s="64" t="s">
        <v>147</v>
      </c>
      <c r="I71" s="64" t="s">
        <v>147</v>
      </c>
      <c r="J71" s="64" t="s">
        <v>147</v>
      </c>
      <c r="K71" s="64" t="s">
        <v>147</v>
      </c>
      <c r="L71" s="64" t="s">
        <v>147</v>
      </c>
      <c r="M71" s="65" t="s">
        <v>485</v>
      </c>
    </row>
    <row r="72" spans="1:13" x14ac:dyDescent="0.25">
      <c r="A72" s="56" t="s">
        <v>259</v>
      </c>
      <c r="B72" s="68" t="s">
        <v>260</v>
      </c>
      <c r="C72" s="62" t="s">
        <v>3</v>
      </c>
      <c r="D72" s="63" t="s">
        <v>77</v>
      </c>
      <c r="E72" s="64" t="s">
        <v>419</v>
      </c>
      <c r="F72" s="66" t="s">
        <v>147</v>
      </c>
      <c r="G72" s="64" t="s">
        <v>147</v>
      </c>
      <c r="H72" s="64" t="s">
        <v>449</v>
      </c>
      <c r="I72" s="64" t="s">
        <v>147</v>
      </c>
      <c r="J72" s="64" t="s">
        <v>449</v>
      </c>
      <c r="K72" s="64" t="s">
        <v>147</v>
      </c>
      <c r="L72" s="64" t="s">
        <v>147</v>
      </c>
      <c r="M72" s="65" t="s">
        <v>486</v>
      </c>
    </row>
    <row r="73" spans="1:13" x14ac:dyDescent="0.25">
      <c r="A73" s="13" t="s">
        <v>162</v>
      </c>
      <c r="B73" s="61" t="s">
        <v>163</v>
      </c>
      <c r="C73" s="62" t="s">
        <v>3</v>
      </c>
      <c r="D73" s="63" t="s">
        <v>77</v>
      </c>
      <c r="E73" s="64" t="s">
        <v>147</v>
      </c>
      <c r="F73" s="66" t="s">
        <v>147</v>
      </c>
      <c r="G73" s="64" t="s">
        <v>147</v>
      </c>
      <c r="H73" s="64" t="s">
        <v>147</v>
      </c>
      <c r="I73" s="64" t="s">
        <v>147</v>
      </c>
      <c r="J73" s="64" t="s">
        <v>147</v>
      </c>
      <c r="K73" s="64" t="s">
        <v>147</v>
      </c>
      <c r="L73" s="64" t="s">
        <v>147</v>
      </c>
      <c r="M73" s="65" t="s">
        <v>378</v>
      </c>
    </row>
    <row r="74" spans="1:13" x14ac:dyDescent="0.25">
      <c r="A74" s="13" t="s">
        <v>168</v>
      </c>
      <c r="B74" s="61" t="s">
        <v>169</v>
      </c>
      <c r="C74" s="62" t="s">
        <v>3</v>
      </c>
      <c r="D74" s="63" t="s">
        <v>77</v>
      </c>
      <c r="E74" s="64" t="s">
        <v>393</v>
      </c>
      <c r="F74" s="66" t="s">
        <v>147</v>
      </c>
      <c r="G74" s="64" t="s">
        <v>147</v>
      </c>
      <c r="H74" s="64" t="s">
        <v>147</v>
      </c>
      <c r="I74" s="64" t="s">
        <v>382</v>
      </c>
      <c r="J74" s="64" t="s">
        <v>147</v>
      </c>
      <c r="K74" s="64" t="s">
        <v>147</v>
      </c>
      <c r="L74" s="64" t="s">
        <v>147</v>
      </c>
      <c r="M74" s="65" t="s">
        <v>487</v>
      </c>
    </row>
    <row r="75" spans="1:13" x14ac:dyDescent="0.25">
      <c r="A75" s="15" t="s">
        <v>49</v>
      </c>
      <c r="B75" s="70" t="s">
        <v>75</v>
      </c>
      <c r="C75" s="67" t="s">
        <v>76</v>
      </c>
      <c r="D75" s="63" t="s">
        <v>77</v>
      </c>
      <c r="E75" s="64" t="s">
        <v>147</v>
      </c>
      <c r="F75" s="64" t="s">
        <v>147</v>
      </c>
      <c r="G75" s="64" t="s">
        <v>147</v>
      </c>
      <c r="H75" s="64" t="s">
        <v>147</v>
      </c>
      <c r="I75" s="64" t="s">
        <v>147</v>
      </c>
      <c r="J75" s="64" t="s">
        <v>147</v>
      </c>
      <c r="K75" s="64" t="s">
        <v>147</v>
      </c>
      <c r="L75" s="64" t="s">
        <v>147</v>
      </c>
      <c r="M75" s="69" t="s">
        <v>378</v>
      </c>
    </row>
    <row r="76" spans="1:13" x14ac:dyDescent="0.25">
      <c r="A76" s="13" t="s">
        <v>171</v>
      </c>
      <c r="B76" s="61" t="s">
        <v>182</v>
      </c>
      <c r="C76" s="67" t="s">
        <v>3</v>
      </c>
      <c r="D76" s="63" t="s">
        <v>77</v>
      </c>
      <c r="E76" s="64" t="s">
        <v>147</v>
      </c>
      <c r="F76" s="66" t="s">
        <v>147</v>
      </c>
      <c r="G76" s="64" t="s">
        <v>147</v>
      </c>
      <c r="H76" s="64" t="s">
        <v>147</v>
      </c>
      <c r="I76" s="64" t="s">
        <v>147</v>
      </c>
      <c r="J76" s="64" t="s">
        <v>147</v>
      </c>
      <c r="K76" s="64" t="s">
        <v>147</v>
      </c>
      <c r="L76" s="64" t="s">
        <v>147</v>
      </c>
      <c r="M76" s="65" t="s">
        <v>378</v>
      </c>
    </row>
    <row r="77" spans="1:13" x14ac:dyDescent="0.25">
      <c r="A77" s="13" t="s">
        <v>172</v>
      </c>
      <c r="B77" s="61" t="s">
        <v>182</v>
      </c>
      <c r="C77" s="75" t="s">
        <v>181</v>
      </c>
      <c r="D77" s="63" t="s">
        <v>77</v>
      </c>
      <c r="E77" s="64" t="s">
        <v>147</v>
      </c>
      <c r="F77" s="66" t="s">
        <v>147</v>
      </c>
      <c r="G77" s="64" t="s">
        <v>147</v>
      </c>
      <c r="H77" s="64" t="s">
        <v>147</v>
      </c>
      <c r="I77" s="64" t="s">
        <v>147</v>
      </c>
      <c r="J77" s="64" t="s">
        <v>147</v>
      </c>
      <c r="K77" s="64" t="s">
        <v>147</v>
      </c>
      <c r="L77" s="64" t="s">
        <v>147</v>
      </c>
      <c r="M77" s="65" t="s">
        <v>378</v>
      </c>
    </row>
    <row r="78" spans="1:13" ht="15" customHeight="1" x14ac:dyDescent="0.25">
      <c r="A78" s="13" t="s">
        <v>71</v>
      </c>
      <c r="B78" s="61" t="s">
        <v>78</v>
      </c>
      <c r="C78" s="67" t="s">
        <v>23</v>
      </c>
      <c r="D78" s="71" t="s">
        <v>110</v>
      </c>
      <c r="E78" s="64" t="s">
        <v>147</v>
      </c>
      <c r="F78" s="66" t="s">
        <v>147</v>
      </c>
      <c r="G78" s="64" t="s">
        <v>147</v>
      </c>
      <c r="H78" s="64" t="s">
        <v>147</v>
      </c>
      <c r="I78" s="64" t="s">
        <v>147</v>
      </c>
      <c r="J78" s="64" t="s">
        <v>147</v>
      </c>
      <c r="K78" s="64" t="s">
        <v>147</v>
      </c>
      <c r="L78" s="64" t="s">
        <v>147</v>
      </c>
      <c r="M78" s="65" t="s">
        <v>395</v>
      </c>
    </row>
    <row r="79" spans="1:13" x14ac:dyDescent="0.25">
      <c r="A79" s="25" t="s">
        <v>72</v>
      </c>
      <c r="B79" s="70" t="s">
        <v>78</v>
      </c>
      <c r="C79" s="62" t="s">
        <v>3</v>
      </c>
      <c r="D79" s="71" t="s">
        <v>111</v>
      </c>
      <c r="E79" s="64" t="s">
        <v>147</v>
      </c>
      <c r="F79" s="66" t="s">
        <v>147</v>
      </c>
      <c r="G79" s="64" t="s">
        <v>147</v>
      </c>
      <c r="H79" s="64" t="s">
        <v>147</v>
      </c>
      <c r="I79" s="64" t="s">
        <v>147</v>
      </c>
      <c r="J79" s="64" t="s">
        <v>147</v>
      </c>
      <c r="K79" s="64" t="s">
        <v>147</v>
      </c>
      <c r="L79" s="64" t="s">
        <v>147</v>
      </c>
      <c r="M79" s="69" t="s">
        <v>488</v>
      </c>
    </row>
    <row r="80" spans="1:13" ht="15" customHeight="1" x14ac:dyDescent="0.25">
      <c r="A80" s="13" t="s">
        <v>26</v>
      </c>
      <c r="B80" s="61" t="s">
        <v>79</v>
      </c>
      <c r="C80" s="67" t="s">
        <v>23</v>
      </c>
      <c r="D80" s="63" t="s">
        <v>77</v>
      </c>
      <c r="E80" s="64" t="s">
        <v>147</v>
      </c>
      <c r="F80" s="66" t="s">
        <v>147</v>
      </c>
      <c r="G80" s="64" t="s">
        <v>147</v>
      </c>
      <c r="H80" s="64" t="s">
        <v>147</v>
      </c>
      <c r="I80" s="64" t="s">
        <v>147</v>
      </c>
      <c r="J80" s="64" t="s">
        <v>147</v>
      </c>
      <c r="K80" s="64" t="s">
        <v>147</v>
      </c>
      <c r="L80" s="64" t="s">
        <v>147</v>
      </c>
      <c r="M80" s="65" t="s">
        <v>378</v>
      </c>
    </row>
    <row r="81" spans="1:13" ht="15" customHeight="1" x14ac:dyDescent="0.25">
      <c r="A81" s="13" t="s">
        <v>25</v>
      </c>
      <c r="B81" s="61" t="s">
        <v>80</v>
      </c>
      <c r="C81" s="67" t="s">
        <v>23</v>
      </c>
      <c r="D81" s="63" t="s">
        <v>77</v>
      </c>
      <c r="E81" s="64" t="s">
        <v>147</v>
      </c>
      <c r="F81" s="66" t="s">
        <v>147</v>
      </c>
      <c r="G81" s="64" t="s">
        <v>147</v>
      </c>
      <c r="H81" s="64" t="s">
        <v>147</v>
      </c>
      <c r="I81" s="64" t="s">
        <v>147</v>
      </c>
      <c r="J81" s="64" t="s">
        <v>147</v>
      </c>
      <c r="K81" s="64" t="s">
        <v>147</v>
      </c>
      <c r="L81" s="64" t="s">
        <v>147</v>
      </c>
      <c r="M81" s="65" t="s">
        <v>378</v>
      </c>
    </row>
    <row r="82" spans="1:13" ht="15" customHeight="1" x14ac:dyDescent="0.25">
      <c r="A82" s="13" t="s">
        <v>27</v>
      </c>
      <c r="B82" s="61" t="s">
        <v>81</v>
      </c>
      <c r="C82" s="67" t="s">
        <v>23</v>
      </c>
      <c r="D82" s="63" t="s">
        <v>77</v>
      </c>
      <c r="E82" s="64" t="s">
        <v>147</v>
      </c>
      <c r="F82" s="66" t="s">
        <v>147</v>
      </c>
      <c r="G82" s="64" t="s">
        <v>147</v>
      </c>
      <c r="H82" s="64" t="s">
        <v>147</v>
      </c>
      <c r="I82" s="64" t="s">
        <v>147</v>
      </c>
      <c r="J82" s="64" t="s">
        <v>147</v>
      </c>
      <c r="K82" s="64" t="s">
        <v>147</v>
      </c>
      <c r="L82" s="64" t="s">
        <v>147</v>
      </c>
      <c r="M82" s="65" t="s">
        <v>489</v>
      </c>
    </row>
    <row r="83" spans="1:13" ht="15" customHeight="1" x14ac:dyDescent="0.25">
      <c r="A83" s="13" t="s">
        <v>28</v>
      </c>
      <c r="B83" s="61" t="s">
        <v>82</v>
      </c>
      <c r="C83" s="67" t="s">
        <v>23</v>
      </c>
      <c r="D83" s="63" t="s">
        <v>77</v>
      </c>
      <c r="E83" s="64" t="s">
        <v>147</v>
      </c>
      <c r="F83" s="66" t="s">
        <v>147</v>
      </c>
      <c r="G83" s="64" t="s">
        <v>147</v>
      </c>
      <c r="H83" s="64" t="s">
        <v>147</v>
      </c>
      <c r="I83" s="64" t="s">
        <v>147</v>
      </c>
      <c r="J83" s="64" t="s">
        <v>423</v>
      </c>
      <c r="K83" s="64" t="s">
        <v>147</v>
      </c>
      <c r="L83" s="64" t="s">
        <v>147</v>
      </c>
      <c r="M83" s="65" t="s">
        <v>396</v>
      </c>
    </row>
    <row r="84" spans="1:13" ht="15" customHeight="1" x14ac:dyDescent="0.25">
      <c r="A84" s="13" t="s">
        <v>29</v>
      </c>
      <c r="B84" s="61" t="s">
        <v>83</v>
      </c>
      <c r="C84" s="67" t="s">
        <v>23</v>
      </c>
      <c r="D84" s="63" t="s">
        <v>77</v>
      </c>
      <c r="E84" s="64" t="s">
        <v>147</v>
      </c>
      <c r="F84" s="66" t="s">
        <v>147</v>
      </c>
      <c r="G84" s="64" t="s">
        <v>147</v>
      </c>
      <c r="H84" s="64" t="s">
        <v>147</v>
      </c>
      <c r="I84" s="64" t="s">
        <v>147</v>
      </c>
      <c r="J84" s="64" t="s">
        <v>147</v>
      </c>
      <c r="K84" s="64" t="s">
        <v>147</v>
      </c>
      <c r="L84" s="64" t="s">
        <v>147</v>
      </c>
      <c r="M84" s="65" t="s">
        <v>378</v>
      </c>
    </row>
    <row r="85" spans="1:13" ht="15" customHeight="1" x14ac:dyDescent="0.25">
      <c r="A85" s="13" t="s">
        <v>30</v>
      </c>
      <c r="B85" s="61" t="s">
        <v>84</v>
      </c>
      <c r="C85" s="67" t="s">
        <v>23</v>
      </c>
      <c r="D85" s="71" t="s">
        <v>112</v>
      </c>
      <c r="E85" s="64" t="s">
        <v>387</v>
      </c>
      <c r="F85" s="66" t="s">
        <v>147</v>
      </c>
      <c r="G85" s="64" t="s">
        <v>147</v>
      </c>
      <c r="H85" s="64" t="s">
        <v>147</v>
      </c>
      <c r="I85" s="64" t="s">
        <v>147</v>
      </c>
      <c r="J85" s="64" t="s">
        <v>147</v>
      </c>
      <c r="K85" s="64" t="s">
        <v>147</v>
      </c>
      <c r="L85" s="64" t="s">
        <v>147</v>
      </c>
      <c r="M85" s="65" t="s">
        <v>378</v>
      </c>
    </row>
    <row r="86" spans="1:13" s="1" customFormat="1" ht="15" customHeight="1" x14ac:dyDescent="0.35">
      <c r="A86" s="13" t="s">
        <v>30</v>
      </c>
      <c r="B86" s="61" t="s">
        <v>84</v>
      </c>
      <c r="C86" s="62" t="s">
        <v>3</v>
      </c>
      <c r="D86" s="71" t="s">
        <v>107</v>
      </c>
      <c r="E86" s="64" t="s">
        <v>490</v>
      </c>
      <c r="F86" s="66" t="s">
        <v>397</v>
      </c>
      <c r="G86" s="64" t="s">
        <v>398</v>
      </c>
      <c r="H86" s="64" t="s">
        <v>399</v>
      </c>
      <c r="I86" s="64" t="s">
        <v>440</v>
      </c>
      <c r="J86" s="64" t="s">
        <v>491</v>
      </c>
      <c r="K86" s="64" t="s">
        <v>492</v>
      </c>
      <c r="L86" s="64" t="s">
        <v>493</v>
      </c>
      <c r="M86" s="65" t="s">
        <v>494</v>
      </c>
    </row>
    <row r="87" spans="1:13" ht="15" customHeight="1" x14ac:dyDescent="0.25">
      <c r="A87" s="56" t="s">
        <v>350</v>
      </c>
      <c r="B87" s="68" t="s">
        <v>353</v>
      </c>
      <c r="C87" s="67" t="s">
        <v>23</v>
      </c>
      <c r="D87" s="71" t="s">
        <v>77</v>
      </c>
      <c r="E87" s="64" t="s">
        <v>147</v>
      </c>
      <c r="F87" s="66" t="s">
        <v>147</v>
      </c>
      <c r="G87" s="64" t="s">
        <v>147</v>
      </c>
      <c r="H87" s="64" t="s">
        <v>147</v>
      </c>
      <c r="I87" s="64" t="s">
        <v>147</v>
      </c>
      <c r="J87" s="64" t="s">
        <v>147</v>
      </c>
      <c r="K87" s="64" t="s">
        <v>147</v>
      </c>
      <c r="L87" s="64" t="s">
        <v>147</v>
      </c>
      <c r="M87" s="65" t="s">
        <v>378</v>
      </c>
    </row>
    <row r="88" spans="1:13" ht="15" customHeight="1" x14ac:dyDescent="0.25">
      <c r="A88" s="56" t="s">
        <v>351</v>
      </c>
      <c r="B88" s="68" t="s">
        <v>352</v>
      </c>
      <c r="C88" s="67" t="s">
        <v>23</v>
      </c>
      <c r="D88" s="71" t="s">
        <v>77</v>
      </c>
      <c r="E88" s="64" t="s">
        <v>147</v>
      </c>
      <c r="F88" s="66" t="s">
        <v>147</v>
      </c>
      <c r="G88" s="64" t="s">
        <v>147</v>
      </c>
      <c r="H88" s="64" t="s">
        <v>147</v>
      </c>
      <c r="I88" s="64" t="s">
        <v>147</v>
      </c>
      <c r="J88" s="64" t="s">
        <v>147</v>
      </c>
      <c r="K88" s="64" t="s">
        <v>147</v>
      </c>
      <c r="L88" s="64" t="s">
        <v>147</v>
      </c>
      <c r="M88" s="65" t="s">
        <v>378</v>
      </c>
    </row>
    <row r="89" spans="1:13" s="47" customFormat="1" x14ac:dyDescent="0.25">
      <c r="A89" s="56" t="s">
        <v>223</v>
      </c>
      <c r="B89" s="68" t="s">
        <v>224</v>
      </c>
      <c r="C89" s="76" t="s">
        <v>23</v>
      </c>
      <c r="D89" s="77" t="s">
        <v>77</v>
      </c>
      <c r="E89" s="78" t="s">
        <v>147</v>
      </c>
      <c r="F89" s="78" t="s">
        <v>147</v>
      </c>
      <c r="G89" s="78" t="s">
        <v>147</v>
      </c>
      <c r="H89" s="78" t="s">
        <v>147</v>
      </c>
      <c r="I89" s="78" t="s">
        <v>147</v>
      </c>
      <c r="J89" s="78" t="s">
        <v>147</v>
      </c>
      <c r="K89" s="78" t="s">
        <v>147</v>
      </c>
      <c r="L89" s="78" t="s">
        <v>147</v>
      </c>
      <c r="M89" s="69" t="s">
        <v>450</v>
      </c>
    </row>
    <row r="90" spans="1:13" s="47" customFormat="1" x14ac:dyDescent="0.25">
      <c r="A90" s="56" t="s">
        <v>261</v>
      </c>
      <c r="B90" s="68" t="s">
        <v>262</v>
      </c>
      <c r="C90" s="76" t="s">
        <v>23</v>
      </c>
      <c r="D90" s="77" t="s">
        <v>77</v>
      </c>
      <c r="E90" s="78" t="s">
        <v>147</v>
      </c>
      <c r="F90" s="78" t="s">
        <v>147</v>
      </c>
      <c r="G90" s="78" t="s">
        <v>147</v>
      </c>
      <c r="H90" s="78" t="s">
        <v>147</v>
      </c>
      <c r="I90" s="78" t="s">
        <v>147</v>
      </c>
      <c r="J90" s="78" t="s">
        <v>147</v>
      </c>
      <c r="K90" s="78" t="s">
        <v>147</v>
      </c>
      <c r="L90" s="78" t="s">
        <v>147</v>
      </c>
      <c r="M90" s="69" t="s">
        <v>450</v>
      </c>
    </row>
    <row r="91" spans="1:13" s="47" customFormat="1" x14ac:dyDescent="0.25">
      <c r="A91" s="56" t="s">
        <v>263</v>
      </c>
      <c r="B91" s="68" t="s">
        <v>264</v>
      </c>
      <c r="C91" s="76" t="s">
        <v>23</v>
      </c>
      <c r="D91" s="77" t="s">
        <v>77</v>
      </c>
      <c r="E91" s="78" t="s">
        <v>147</v>
      </c>
      <c r="F91" s="78" t="s">
        <v>147</v>
      </c>
      <c r="G91" s="78" t="s">
        <v>147</v>
      </c>
      <c r="H91" s="78" t="s">
        <v>147</v>
      </c>
      <c r="I91" s="78" t="s">
        <v>147</v>
      </c>
      <c r="J91" s="78" t="s">
        <v>147</v>
      </c>
      <c r="K91" s="78" t="s">
        <v>147</v>
      </c>
      <c r="L91" s="78" t="s">
        <v>147</v>
      </c>
      <c r="M91" s="69" t="s">
        <v>388</v>
      </c>
    </row>
    <row r="92" spans="1:13" s="47" customFormat="1" x14ac:dyDescent="0.25">
      <c r="A92" s="56" t="s">
        <v>265</v>
      </c>
      <c r="B92" s="68" t="s">
        <v>266</v>
      </c>
      <c r="C92" s="76" t="s">
        <v>23</v>
      </c>
      <c r="D92" s="77" t="s">
        <v>77</v>
      </c>
      <c r="E92" s="78" t="s">
        <v>147</v>
      </c>
      <c r="F92" s="78" t="s">
        <v>147</v>
      </c>
      <c r="G92" s="78" t="s">
        <v>147</v>
      </c>
      <c r="H92" s="78" t="s">
        <v>147</v>
      </c>
      <c r="I92" s="78" t="s">
        <v>147</v>
      </c>
      <c r="J92" s="78" t="s">
        <v>147</v>
      </c>
      <c r="K92" s="78" t="s">
        <v>147</v>
      </c>
      <c r="L92" s="78" t="s">
        <v>147</v>
      </c>
      <c r="M92" s="69" t="s">
        <v>454</v>
      </c>
    </row>
    <row r="93" spans="1:13" s="47" customFormat="1" x14ac:dyDescent="0.25">
      <c r="A93" s="56" t="s">
        <v>267</v>
      </c>
      <c r="B93" s="68" t="s">
        <v>268</v>
      </c>
      <c r="C93" s="76" t="s">
        <v>23</v>
      </c>
      <c r="D93" s="77" t="s">
        <v>77</v>
      </c>
      <c r="E93" s="78" t="s">
        <v>147</v>
      </c>
      <c r="F93" s="78" t="s">
        <v>147</v>
      </c>
      <c r="G93" s="78" t="s">
        <v>147</v>
      </c>
      <c r="H93" s="78" t="s">
        <v>147</v>
      </c>
      <c r="I93" s="78" t="s">
        <v>147</v>
      </c>
      <c r="J93" s="78" t="s">
        <v>147</v>
      </c>
      <c r="K93" s="78" t="s">
        <v>147</v>
      </c>
      <c r="L93" s="78" t="s">
        <v>147</v>
      </c>
      <c r="M93" s="69" t="s">
        <v>455</v>
      </c>
    </row>
    <row r="94" spans="1:13" s="47" customFormat="1" x14ac:dyDescent="0.25">
      <c r="A94" s="56" t="s">
        <v>269</v>
      </c>
      <c r="B94" s="68" t="s">
        <v>270</v>
      </c>
      <c r="C94" s="76" t="s">
        <v>23</v>
      </c>
      <c r="D94" s="77" t="s">
        <v>77</v>
      </c>
      <c r="E94" s="78" t="s">
        <v>147</v>
      </c>
      <c r="F94" s="78" t="s">
        <v>147</v>
      </c>
      <c r="G94" s="78" t="s">
        <v>147</v>
      </c>
      <c r="H94" s="78" t="s">
        <v>147</v>
      </c>
      <c r="I94" s="78" t="s">
        <v>147</v>
      </c>
      <c r="J94" s="78" t="s">
        <v>147</v>
      </c>
      <c r="K94" s="78" t="s">
        <v>147</v>
      </c>
      <c r="L94" s="78" t="s">
        <v>147</v>
      </c>
      <c r="M94" s="69" t="s">
        <v>451</v>
      </c>
    </row>
    <row r="95" spans="1:13" s="47" customFormat="1" x14ac:dyDescent="0.25">
      <c r="A95" s="57" t="s">
        <v>271</v>
      </c>
      <c r="B95" s="58" t="s">
        <v>272</v>
      </c>
      <c r="C95" s="52" t="s">
        <v>23</v>
      </c>
      <c r="D95" s="53" t="s">
        <v>77</v>
      </c>
      <c r="E95" s="54" t="s">
        <v>147</v>
      </c>
      <c r="F95" s="54" t="s">
        <v>147</v>
      </c>
      <c r="G95" s="54" t="s">
        <v>147</v>
      </c>
      <c r="H95" s="54" t="s">
        <v>147</v>
      </c>
      <c r="I95" s="54" t="s">
        <v>147</v>
      </c>
      <c r="J95" s="54" t="s">
        <v>147</v>
      </c>
      <c r="K95" s="54" t="s">
        <v>147</v>
      </c>
      <c r="L95" s="54" t="s">
        <v>147</v>
      </c>
      <c r="M95" s="79" t="s">
        <v>400</v>
      </c>
    </row>
    <row r="96" spans="1:13" ht="5.25" customHeight="1" x14ac:dyDescent="0.25">
      <c r="A96" s="6"/>
      <c r="B96" s="7"/>
      <c r="C96" s="8"/>
      <c r="D96" s="46"/>
      <c r="E96" s="46"/>
      <c r="F96" s="46"/>
      <c r="G96" s="46"/>
      <c r="H96" s="8"/>
      <c r="I96" s="8"/>
      <c r="J96" s="8"/>
      <c r="K96" s="8"/>
      <c r="L96" s="8"/>
      <c r="M96" s="8"/>
    </row>
    <row r="97" spans="1:13" x14ac:dyDescent="0.25">
      <c r="A97" s="6"/>
      <c r="B97" s="108" t="s">
        <v>87</v>
      </c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8"/>
    </row>
    <row r="98" spans="1:13" x14ac:dyDescent="0.25">
      <c r="A98" s="6"/>
      <c r="B98" s="7"/>
      <c r="C98" s="8"/>
      <c r="D98" s="109" t="s">
        <v>92</v>
      </c>
      <c r="E98" s="109"/>
      <c r="F98" s="109"/>
      <c r="G98" s="109"/>
      <c r="H98" s="8"/>
      <c r="I98" s="8"/>
      <c r="J98" s="8"/>
      <c r="K98" s="8"/>
      <c r="L98" s="8"/>
      <c r="M98" s="8"/>
    </row>
    <row r="99" spans="1:13" ht="11.25" customHeight="1" x14ac:dyDescent="0.25">
      <c r="A99" s="6"/>
      <c r="B99" s="7"/>
      <c r="C99" s="8"/>
      <c r="D99" s="46"/>
      <c r="E99" s="46"/>
      <c r="F99" s="46"/>
      <c r="G99" s="46"/>
      <c r="H99" s="8"/>
      <c r="I99" s="8"/>
      <c r="J99" s="8"/>
      <c r="K99" s="8"/>
      <c r="L99" s="8"/>
      <c r="M99" s="8"/>
    </row>
    <row r="100" spans="1:13" ht="11.25" customHeight="1" x14ac:dyDescent="0.25">
      <c r="A100" s="6"/>
      <c r="B100" s="7"/>
      <c r="C100" s="8"/>
      <c r="D100" s="8"/>
      <c r="E100" s="8"/>
      <c r="F100" s="8"/>
      <c r="G100" s="8"/>
      <c r="H100" s="8"/>
      <c r="I100" s="112" t="str">
        <f>I2</f>
        <v>Week 18</v>
      </c>
      <c r="J100" s="112"/>
      <c r="K100" s="112"/>
      <c r="L100" s="112"/>
      <c r="M100" s="112"/>
    </row>
    <row r="101" spans="1:13" ht="11.25" customHeight="1" x14ac:dyDescent="0.25">
      <c r="A101" s="6"/>
      <c r="B101" s="7"/>
      <c r="C101" s="8"/>
      <c r="D101" s="8"/>
      <c r="E101" s="8"/>
      <c r="F101" s="8"/>
      <c r="G101" s="8"/>
      <c r="H101" s="8"/>
      <c r="I101" s="112"/>
      <c r="J101" s="112"/>
      <c r="K101" s="112"/>
      <c r="L101" s="112"/>
      <c r="M101" s="112"/>
    </row>
    <row r="102" spans="1:13" ht="27" customHeight="1" x14ac:dyDescent="0.25">
      <c r="A102" s="6"/>
      <c r="B102" s="7"/>
      <c r="C102" s="8"/>
      <c r="D102" s="8"/>
      <c r="E102" s="8"/>
      <c r="F102" s="8"/>
      <c r="G102" s="8"/>
      <c r="H102" s="8"/>
      <c r="I102" s="112"/>
      <c r="J102" s="112"/>
      <c r="K102" s="112"/>
      <c r="L102" s="112"/>
      <c r="M102" s="112"/>
    </row>
    <row r="103" spans="1:13" ht="22.5" customHeight="1" x14ac:dyDescent="0.25">
      <c r="A103" s="6"/>
      <c r="B103" s="7"/>
      <c r="C103" s="8"/>
      <c r="D103" s="8"/>
      <c r="E103" s="8"/>
      <c r="F103" s="8"/>
      <c r="G103" s="8"/>
      <c r="H103" s="8"/>
      <c r="I103" s="112"/>
      <c r="J103" s="112"/>
      <c r="K103" s="112"/>
      <c r="L103" s="112"/>
      <c r="M103" s="112"/>
    </row>
    <row r="104" spans="1:13" ht="13.5" customHeight="1" x14ac:dyDescent="0.25">
      <c r="A104" s="48"/>
      <c r="B104" s="48"/>
      <c r="C104" s="48"/>
      <c r="D104" s="106" t="s">
        <v>65</v>
      </c>
      <c r="E104" s="106"/>
      <c r="F104" s="106"/>
      <c r="G104" s="106"/>
      <c r="H104" s="106"/>
      <c r="I104" s="112"/>
      <c r="J104" s="112"/>
      <c r="K104" s="112"/>
      <c r="L104" s="112"/>
      <c r="M104" s="112"/>
    </row>
    <row r="105" spans="1:13" ht="13.5" customHeight="1" x14ac:dyDescent="0.3">
      <c r="A105" s="48"/>
      <c r="B105" s="48"/>
      <c r="C105" s="48"/>
      <c r="D105" s="106" t="s">
        <v>234</v>
      </c>
      <c r="E105" s="106"/>
      <c r="F105" s="106"/>
      <c r="G105" s="106"/>
      <c r="H105" s="106"/>
      <c r="I105" s="113" t="s">
        <v>67</v>
      </c>
      <c r="J105" s="113"/>
      <c r="K105" s="113"/>
      <c r="L105" s="113"/>
      <c r="M105" s="113"/>
    </row>
    <row r="106" spans="1:13" ht="13.5" customHeight="1" x14ac:dyDescent="0.3">
      <c r="A106" s="48"/>
      <c r="B106" s="48"/>
      <c r="C106" s="48"/>
      <c r="D106" s="106" t="s">
        <v>66</v>
      </c>
      <c r="E106" s="106"/>
      <c r="F106" s="106"/>
      <c r="G106" s="106"/>
      <c r="H106" s="106"/>
      <c r="I106" s="114">
        <f>I6</f>
        <v>45411</v>
      </c>
      <c r="J106" s="114"/>
      <c r="K106" s="114"/>
      <c r="L106" s="114"/>
      <c r="M106" s="114"/>
    </row>
    <row r="107" spans="1:13" ht="7.5" customHeight="1" thickBot="1" x14ac:dyDescent="0.3">
      <c r="A107" s="10"/>
      <c r="B107" s="10"/>
      <c r="C107" s="10"/>
      <c r="D107" s="10"/>
      <c r="E107" s="10"/>
      <c r="F107" s="10"/>
      <c r="G107" s="2"/>
      <c r="H107" s="2"/>
      <c r="I107" s="11"/>
      <c r="J107" s="11"/>
      <c r="K107" s="11"/>
      <c r="L107" s="11"/>
      <c r="M107" s="11"/>
    </row>
    <row r="108" spans="1:13" ht="28.5" customHeight="1" x14ac:dyDescent="0.25">
      <c r="A108" s="28" t="s">
        <v>0</v>
      </c>
      <c r="B108" s="29" t="s">
        <v>1</v>
      </c>
      <c r="C108" s="29" t="s">
        <v>2</v>
      </c>
      <c r="D108" s="30" t="s">
        <v>68</v>
      </c>
      <c r="E108" s="31" t="str">
        <f t="shared" ref="E108" si="2">(E8)</f>
        <v>Available Now</v>
      </c>
      <c r="F108" s="31" t="str">
        <f t="shared" ref="F108:L108" si="3">(F8)</f>
        <v>Available WK 19</v>
      </c>
      <c r="G108" s="31" t="str">
        <f t="shared" si="3"/>
        <v>Available WK 20</v>
      </c>
      <c r="H108" s="31" t="str">
        <f t="shared" si="3"/>
        <v>Available WK 21</v>
      </c>
      <c r="I108" s="31" t="str">
        <f t="shared" si="3"/>
        <v>Available WK 22</v>
      </c>
      <c r="J108" s="31" t="str">
        <f t="shared" si="3"/>
        <v>Available WK 23</v>
      </c>
      <c r="K108" s="31" t="str">
        <f t="shared" si="3"/>
        <v>Available WK 24</v>
      </c>
      <c r="L108" s="31" t="str">
        <f t="shared" si="3"/>
        <v>Available WK 25</v>
      </c>
      <c r="M108" s="45" t="s">
        <v>70</v>
      </c>
    </row>
    <row r="109" spans="1:13" x14ac:dyDescent="0.25">
      <c r="A109" s="20" t="s">
        <v>31</v>
      </c>
      <c r="B109" s="21" t="s">
        <v>86</v>
      </c>
      <c r="C109" s="80" t="s">
        <v>23</v>
      </c>
      <c r="D109" s="22" t="s">
        <v>113</v>
      </c>
      <c r="E109" s="35" t="s">
        <v>147</v>
      </c>
      <c r="F109" s="35" t="s">
        <v>147</v>
      </c>
      <c r="G109" s="35" t="s">
        <v>147</v>
      </c>
      <c r="H109" s="35" t="s">
        <v>147</v>
      </c>
      <c r="I109" s="35" t="s">
        <v>147</v>
      </c>
      <c r="J109" s="35" t="s">
        <v>147</v>
      </c>
      <c r="K109" s="35" t="s">
        <v>147</v>
      </c>
      <c r="L109" s="35" t="s">
        <v>147</v>
      </c>
      <c r="M109" s="60" t="s">
        <v>378</v>
      </c>
    </row>
    <row r="110" spans="1:13" x14ac:dyDescent="0.25">
      <c r="A110" s="13" t="s">
        <v>31</v>
      </c>
      <c r="B110" s="61" t="s">
        <v>86</v>
      </c>
      <c r="C110" s="62" t="s">
        <v>3</v>
      </c>
      <c r="D110" s="71" t="s">
        <v>106</v>
      </c>
      <c r="E110" s="64" t="s">
        <v>147</v>
      </c>
      <c r="F110" s="64" t="s">
        <v>147</v>
      </c>
      <c r="G110" s="64" t="s">
        <v>147</v>
      </c>
      <c r="H110" s="64" t="s">
        <v>147</v>
      </c>
      <c r="I110" s="64" t="s">
        <v>147</v>
      </c>
      <c r="J110" s="64" t="s">
        <v>147</v>
      </c>
      <c r="K110" s="64" t="s">
        <v>147</v>
      </c>
      <c r="L110" s="64" t="s">
        <v>147</v>
      </c>
      <c r="M110" s="65" t="s">
        <v>495</v>
      </c>
    </row>
    <row r="111" spans="1:13" x14ac:dyDescent="0.25">
      <c r="A111" s="56" t="s">
        <v>424</v>
      </c>
      <c r="B111" s="68" t="s">
        <v>273</v>
      </c>
      <c r="C111" s="62" t="s">
        <v>3</v>
      </c>
      <c r="D111" s="71" t="s">
        <v>77</v>
      </c>
      <c r="E111" s="64" t="s">
        <v>147</v>
      </c>
      <c r="F111" s="64" t="s">
        <v>147</v>
      </c>
      <c r="G111" s="64" t="s">
        <v>147</v>
      </c>
      <c r="H111" s="64" t="s">
        <v>147</v>
      </c>
      <c r="I111" s="64" t="s">
        <v>147</v>
      </c>
      <c r="J111" s="64" t="s">
        <v>147</v>
      </c>
      <c r="K111" s="64" t="s">
        <v>147</v>
      </c>
      <c r="L111" s="64" t="s">
        <v>496</v>
      </c>
      <c r="M111" s="65" t="s">
        <v>497</v>
      </c>
    </row>
    <row r="112" spans="1:13" x14ac:dyDescent="0.25">
      <c r="A112" s="13" t="s">
        <v>209</v>
      </c>
      <c r="B112" s="61" t="s">
        <v>206</v>
      </c>
      <c r="C112" s="67" t="s">
        <v>23</v>
      </c>
      <c r="D112" s="71" t="s">
        <v>205</v>
      </c>
      <c r="E112" s="64" t="s">
        <v>147</v>
      </c>
      <c r="F112" s="64" t="s">
        <v>147</v>
      </c>
      <c r="G112" s="64" t="s">
        <v>147</v>
      </c>
      <c r="H112" s="64" t="s">
        <v>147</v>
      </c>
      <c r="I112" s="64" t="s">
        <v>147</v>
      </c>
      <c r="J112" s="64" t="s">
        <v>147</v>
      </c>
      <c r="K112" s="64" t="s">
        <v>147</v>
      </c>
      <c r="L112" s="64" t="s">
        <v>147</v>
      </c>
      <c r="M112" s="65" t="s">
        <v>439</v>
      </c>
    </row>
    <row r="113" spans="1:13" x14ac:dyDescent="0.25">
      <c r="A113" s="13" t="s">
        <v>208</v>
      </c>
      <c r="B113" s="61" t="s">
        <v>204</v>
      </c>
      <c r="C113" s="67" t="s">
        <v>23</v>
      </c>
      <c r="D113" s="71" t="s">
        <v>205</v>
      </c>
      <c r="E113" s="64" t="s">
        <v>147</v>
      </c>
      <c r="F113" s="64" t="s">
        <v>147</v>
      </c>
      <c r="G113" s="64" t="s">
        <v>147</v>
      </c>
      <c r="H113" s="64" t="s">
        <v>147</v>
      </c>
      <c r="I113" s="64" t="s">
        <v>147</v>
      </c>
      <c r="J113" s="64" t="s">
        <v>147</v>
      </c>
      <c r="K113" s="64" t="s">
        <v>147</v>
      </c>
      <c r="L113" s="64" t="s">
        <v>147</v>
      </c>
      <c r="M113" s="65" t="s">
        <v>498</v>
      </c>
    </row>
    <row r="114" spans="1:13" x14ac:dyDescent="0.25">
      <c r="A114" s="13" t="s">
        <v>207</v>
      </c>
      <c r="B114" s="61" t="s">
        <v>210</v>
      </c>
      <c r="C114" s="67" t="s">
        <v>23</v>
      </c>
      <c r="D114" s="71" t="s">
        <v>205</v>
      </c>
      <c r="E114" s="64" t="s">
        <v>147</v>
      </c>
      <c r="F114" s="64" t="s">
        <v>147</v>
      </c>
      <c r="G114" s="64" t="s">
        <v>147</v>
      </c>
      <c r="H114" s="64" t="s">
        <v>147</v>
      </c>
      <c r="I114" s="64" t="s">
        <v>147</v>
      </c>
      <c r="J114" s="64" t="s">
        <v>147</v>
      </c>
      <c r="K114" s="64" t="s">
        <v>147</v>
      </c>
      <c r="L114" s="64" t="s">
        <v>147</v>
      </c>
      <c r="M114" s="65" t="s">
        <v>390</v>
      </c>
    </row>
    <row r="115" spans="1:13" x14ac:dyDescent="0.25">
      <c r="A115" s="56" t="s">
        <v>274</v>
      </c>
      <c r="B115" s="68" t="s">
        <v>275</v>
      </c>
      <c r="C115" s="67" t="s">
        <v>23</v>
      </c>
      <c r="D115" s="71" t="s">
        <v>205</v>
      </c>
      <c r="E115" s="64" t="s">
        <v>147</v>
      </c>
      <c r="F115" s="64" t="s">
        <v>392</v>
      </c>
      <c r="G115" s="64" t="s">
        <v>147</v>
      </c>
      <c r="H115" s="64" t="s">
        <v>147</v>
      </c>
      <c r="I115" s="64" t="s">
        <v>147</v>
      </c>
      <c r="J115" s="64" t="s">
        <v>147</v>
      </c>
      <c r="K115" s="64" t="s">
        <v>147</v>
      </c>
      <c r="L115" s="64" t="s">
        <v>147</v>
      </c>
      <c r="M115" s="65" t="s">
        <v>439</v>
      </c>
    </row>
    <row r="116" spans="1:13" x14ac:dyDescent="0.25">
      <c r="A116" s="56" t="s">
        <v>276</v>
      </c>
      <c r="B116" s="68" t="s">
        <v>277</v>
      </c>
      <c r="C116" s="67" t="s">
        <v>23</v>
      </c>
      <c r="D116" s="71" t="s">
        <v>205</v>
      </c>
      <c r="E116" s="64" t="s">
        <v>147</v>
      </c>
      <c r="F116" s="64" t="s">
        <v>147</v>
      </c>
      <c r="G116" s="64" t="s">
        <v>147</v>
      </c>
      <c r="H116" s="64" t="s">
        <v>147</v>
      </c>
      <c r="I116" s="64" t="s">
        <v>147</v>
      </c>
      <c r="J116" s="64" t="s">
        <v>147</v>
      </c>
      <c r="K116" s="64" t="s">
        <v>147</v>
      </c>
      <c r="L116" s="64" t="s">
        <v>147</v>
      </c>
      <c r="M116" s="65" t="s">
        <v>394</v>
      </c>
    </row>
    <row r="117" spans="1:13" x14ac:dyDescent="0.25">
      <c r="A117" s="13" t="s">
        <v>194</v>
      </c>
      <c r="B117" s="61" t="s">
        <v>195</v>
      </c>
      <c r="C117" s="62" t="s">
        <v>3</v>
      </c>
      <c r="D117" s="71" t="s">
        <v>186</v>
      </c>
      <c r="E117" s="64" t="s">
        <v>147</v>
      </c>
      <c r="F117" s="64" t="s">
        <v>147</v>
      </c>
      <c r="G117" s="64" t="s">
        <v>147</v>
      </c>
      <c r="H117" s="64" t="s">
        <v>147</v>
      </c>
      <c r="I117" s="64" t="s">
        <v>147</v>
      </c>
      <c r="J117" s="64" t="s">
        <v>147</v>
      </c>
      <c r="K117" s="64" t="s">
        <v>147</v>
      </c>
      <c r="L117" s="64"/>
      <c r="M117" s="65" t="s">
        <v>406</v>
      </c>
    </row>
    <row r="118" spans="1:13" x14ac:dyDescent="0.25">
      <c r="A118" s="13" t="s">
        <v>32</v>
      </c>
      <c r="B118" s="61" t="s">
        <v>85</v>
      </c>
      <c r="C118" s="62" t="s">
        <v>3</v>
      </c>
      <c r="D118" s="71" t="s">
        <v>106</v>
      </c>
      <c r="E118" s="64" t="s">
        <v>147</v>
      </c>
      <c r="F118" s="64" t="s">
        <v>403</v>
      </c>
      <c r="G118" s="64" t="s">
        <v>147</v>
      </c>
      <c r="H118" s="64" t="s">
        <v>404</v>
      </c>
      <c r="I118" s="64" t="s">
        <v>147</v>
      </c>
      <c r="J118" s="64" t="s">
        <v>405</v>
      </c>
      <c r="K118" s="64" t="s">
        <v>147</v>
      </c>
      <c r="L118" s="64" t="s">
        <v>499</v>
      </c>
      <c r="M118" s="65" t="s">
        <v>415</v>
      </c>
    </row>
    <row r="119" spans="1:13" x14ac:dyDescent="0.25">
      <c r="A119" s="13" t="s">
        <v>135</v>
      </c>
      <c r="B119" s="70" t="s">
        <v>139</v>
      </c>
      <c r="C119" s="62" t="s">
        <v>3</v>
      </c>
      <c r="D119" s="71" t="s">
        <v>136</v>
      </c>
      <c r="E119" s="64" t="s">
        <v>147</v>
      </c>
      <c r="F119" s="64" t="s">
        <v>147</v>
      </c>
      <c r="G119" s="64" t="s">
        <v>147</v>
      </c>
      <c r="H119" s="64" t="s">
        <v>147</v>
      </c>
      <c r="I119" s="64" t="s">
        <v>147</v>
      </c>
      <c r="J119" s="64" t="s">
        <v>147</v>
      </c>
      <c r="K119" s="64" t="s">
        <v>147</v>
      </c>
      <c r="L119" s="64" t="s">
        <v>147</v>
      </c>
      <c r="M119" s="65" t="s">
        <v>406</v>
      </c>
    </row>
    <row r="120" spans="1:13" x14ac:dyDescent="0.25">
      <c r="A120" s="13" t="s">
        <v>184</v>
      </c>
      <c r="B120" s="61" t="s">
        <v>185</v>
      </c>
      <c r="C120" s="62" t="s">
        <v>3</v>
      </c>
      <c r="D120" s="71" t="s">
        <v>136</v>
      </c>
      <c r="E120" s="64" t="s">
        <v>147</v>
      </c>
      <c r="F120" s="64" t="s">
        <v>147</v>
      </c>
      <c r="G120" s="64" t="s">
        <v>147</v>
      </c>
      <c r="H120" s="64" t="s">
        <v>147</v>
      </c>
      <c r="I120" s="64" t="s">
        <v>147</v>
      </c>
      <c r="J120" s="64" t="s">
        <v>147</v>
      </c>
      <c r="K120" s="64" t="s">
        <v>147</v>
      </c>
      <c r="L120" s="64" t="s">
        <v>147</v>
      </c>
      <c r="M120" s="65" t="s">
        <v>406</v>
      </c>
    </row>
    <row r="121" spans="1:13" x14ac:dyDescent="0.25">
      <c r="A121" s="13" t="s">
        <v>137</v>
      </c>
      <c r="B121" s="61" t="s">
        <v>183</v>
      </c>
      <c r="C121" s="62" t="s">
        <v>3</v>
      </c>
      <c r="D121" s="71" t="s">
        <v>136</v>
      </c>
      <c r="E121" s="64" t="s">
        <v>147</v>
      </c>
      <c r="F121" s="64" t="s">
        <v>147</v>
      </c>
      <c r="G121" s="64" t="s">
        <v>147</v>
      </c>
      <c r="H121" s="64" t="s">
        <v>147</v>
      </c>
      <c r="I121" s="64" t="s">
        <v>147</v>
      </c>
      <c r="J121" s="64" t="s">
        <v>147</v>
      </c>
      <c r="K121" s="64" t="s">
        <v>147</v>
      </c>
      <c r="L121" s="64" t="s">
        <v>147</v>
      </c>
      <c r="M121" s="65" t="s">
        <v>406</v>
      </c>
    </row>
    <row r="122" spans="1:13" x14ac:dyDescent="0.25">
      <c r="A122" s="13" t="s">
        <v>137</v>
      </c>
      <c r="B122" s="61" t="s">
        <v>138</v>
      </c>
      <c r="C122" s="62" t="s">
        <v>3</v>
      </c>
      <c r="D122" s="71" t="s">
        <v>77</v>
      </c>
      <c r="E122" s="64" t="s">
        <v>147</v>
      </c>
      <c r="F122" s="64" t="s">
        <v>147</v>
      </c>
      <c r="G122" s="64" t="s">
        <v>147</v>
      </c>
      <c r="H122" s="64" t="s">
        <v>147</v>
      </c>
      <c r="I122" s="64" t="s">
        <v>147</v>
      </c>
      <c r="J122" s="64" t="s">
        <v>147</v>
      </c>
      <c r="K122" s="64" t="s">
        <v>147</v>
      </c>
      <c r="L122" s="64" t="s">
        <v>147</v>
      </c>
      <c r="M122" s="65" t="s">
        <v>406</v>
      </c>
    </row>
    <row r="123" spans="1:13" x14ac:dyDescent="0.25">
      <c r="A123" s="13" t="s">
        <v>140</v>
      </c>
      <c r="B123" s="61" t="s">
        <v>141</v>
      </c>
      <c r="C123" s="62" t="s">
        <v>3</v>
      </c>
      <c r="D123" s="63" t="s">
        <v>136</v>
      </c>
      <c r="E123" s="64" t="s">
        <v>147</v>
      </c>
      <c r="F123" s="64" t="s">
        <v>147</v>
      </c>
      <c r="G123" s="64" t="s">
        <v>147</v>
      </c>
      <c r="H123" s="64" t="s">
        <v>147</v>
      </c>
      <c r="I123" s="64" t="s">
        <v>147</v>
      </c>
      <c r="J123" s="64" t="s">
        <v>147</v>
      </c>
      <c r="K123" s="64" t="s">
        <v>147</v>
      </c>
      <c r="L123" s="64" t="s">
        <v>147</v>
      </c>
      <c r="M123" s="65" t="s">
        <v>406</v>
      </c>
    </row>
    <row r="124" spans="1:13" x14ac:dyDescent="0.25">
      <c r="A124" s="13" t="s">
        <v>140</v>
      </c>
      <c r="B124" s="61" t="s">
        <v>219</v>
      </c>
      <c r="C124" s="62" t="s">
        <v>3</v>
      </c>
      <c r="D124" s="63" t="s">
        <v>77</v>
      </c>
      <c r="E124" s="64" t="s">
        <v>147</v>
      </c>
      <c r="F124" s="64" t="s">
        <v>147</v>
      </c>
      <c r="G124" s="64" t="s">
        <v>147</v>
      </c>
      <c r="H124" s="64" t="s">
        <v>147</v>
      </c>
      <c r="I124" s="64" t="s">
        <v>147</v>
      </c>
      <c r="J124" s="64" t="s">
        <v>147</v>
      </c>
      <c r="K124" s="64" t="s">
        <v>147</v>
      </c>
      <c r="L124" s="64" t="s">
        <v>147</v>
      </c>
      <c r="M124" s="65" t="s">
        <v>406</v>
      </c>
    </row>
    <row r="125" spans="1:13" x14ac:dyDescent="0.25">
      <c r="A125" s="13" t="s">
        <v>142</v>
      </c>
      <c r="B125" s="61" t="s">
        <v>143</v>
      </c>
      <c r="C125" s="62" t="s">
        <v>3</v>
      </c>
      <c r="D125" s="63" t="s">
        <v>136</v>
      </c>
      <c r="E125" s="64" t="s">
        <v>147</v>
      </c>
      <c r="F125" s="64" t="s">
        <v>147</v>
      </c>
      <c r="G125" s="64" t="s">
        <v>147</v>
      </c>
      <c r="H125" s="64" t="s">
        <v>147</v>
      </c>
      <c r="I125" s="64" t="s">
        <v>147</v>
      </c>
      <c r="J125" s="64" t="s">
        <v>147</v>
      </c>
      <c r="K125" s="64" t="s">
        <v>147</v>
      </c>
      <c r="L125" s="64" t="s">
        <v>147</v>
      </c>
      <c r="M125" s="65" t="s">
        <v>406</v>
      </c>
    </row>
    <row r="126" spans="1:13" x14ac:dyDescent="0.25">
      <c r="A126" s="13" t="s">
        <v>142</v>
      </c>
      <c r="B126" s="61" t="s">
        <v>218</v>
      </c>
      <c r="C126" s="62" t="s">
        <v>3</v>
      </c>
      <c r="D126" s="63" t="s">
        <v>77</v>
      </c>
      <c r="E126" s="64" t="s">
        <v>147</v>
      </c>
      <c r="F126" s="64" t="s">
        <v>147</v>
      </c>
      <c r="G126" s="64" t="s">
        <v>147</v>
      </c>
      <c r="H126" s="64" t="s">
        <v>147</v>
      </c>
      <c r="I126" s="64" t="s">
        <v>147</v>
      </c>
      <c r="J126" s="64" t="s">
        <v>147</v>
      </c>
      <c r="K126" s="64" t="s">
        <v>147</v>
      </c>
      <c r="L126" s="64" t="s">
        <v>147</v>
      </c>
      <c r="M126" s="65" t="s">
        <v>406</v>
      </c>
    </row>
    <row r="127" spans="1:13" x14ac:dyDescent="0.25">
      <c r="A127" s="15" t="s">
        <v>220</v>
      </c>
      <c r="B127" s="70" t="s">
        <v>221</v>
      </c>
      <c r="C127" s="62" t="s">
        <v>3</v>
      </c>
      <c r="D127" s="63" t="s">
        <v>77</v>
      </c>
      <c r="E127" s="64" t="s">
        <v>147</v>
      </c>
      <c r="F127" s="64" t="s">
        <v>147</v>
      </c>
      <c r="G127" s="64" t="s">
        <v>147</v>
      </c>
      <c r="H127" s="64" t="s">
        <v>147</v>
      </c>
      <c r="I127" s="64" t="s">
        <v>147</v>
      </c>
      <c r="J127" s="64" t="s">
        <v>147</v>
      </c>
      <c r="K127" s="64" t="s">
        <v>147</v>
      </c>
      <c r="L127" s="64" t="s">
        <v>147</v>
      </c>
      <c r="M127" s="65" t="s">
        <v>406</v>
      </c>
    </row>
    <row r="128" spans="1:13" x14ac:dyDescent="0.25">
      <c r="A128" s="56" t="s">
        <v>278</v>
      </c>
      <c r="B128" s="68" t="s">
        <v>279</v>
      </c>
      <c r="C128" s="62" t="s">
        <v>3</v>
      </c>
      <c r="D128" s="71" t="s">
        <v>211</v>
      </c>
      <c r="E128" s="64" t="s">
        <v>147</v>
      </c>
      <c r="F128" s="64" t="s">
        <v>147</v>
      </c>
      <c r="G128" s="64" t="s">
        <v>147</v>
      </c>
      <c r="H128" s="64" t="s">
        <v>147</v>
      </c>
      <c r="I128" s="64" t="s">
        <v>147</v>
      </c>
      <c r="J128" s="64" t="s">
        <v>147</v>
      </c>
      <c r="K128" s="64" t="s">
        <v>147</v>
      </c>
      <c r="L128" s="64" t="s">
        <v>147</v>
      </c>
      <c r="M128" s="65" t="s">
        <v>390</v>
      </c>
    </row>
    <row r="129" spans="1:13" x14ac:dyDescent="0.25">
      <c r="A129" s="56" t="s">
        <v>280</v>
      </c>
      <c r="B129" s="68" t="s">
        <v>281</v>
      </c>
      <c r="C129" s="62" t="s">
        <v>3</v>
      </c>
      <c r="D129" s="71" t="s">
        <v>211</v>
      </c>
      <c r="E129" s="64" t="s">
        <v>147</v>
      </c>
      <c r="F129" s="64" t="s">
        <v>147</v>
      </c>
      <c r="G129" s="64" t="s">
        <v>147</v>
      </c>
      <c r="H129" s="64" t="s">
        <v>147</v>
      </c>
      <c r="I129" s="64" t="s">
        <v>147</v>
      </c>
      <c r="J129" s="64" t="s">
        <v>147</v>
      </c>
      <c r="K129" s="64" t="s">
        <v>147</v>
      </c>
      <c r="L129" s="64" t="s">
        <v>147</v>
      </c>
      <c r="M129" s="65" t="s">
        <v>378</v>
      </c>
    </row>
    <row r="130" spans="1:13" x14ac:dyDescent="0.25">
      <c r="A130" s="56" t="s">
        <v>282</v>
      </c>
      <c r="B130" s="68" t="s">
        <v>283</v>
      </c>
      <c r="C130" s="62" t="s">
        <v>3</v>
      </c>
      <c r="D130" s="71" t="s">
        <v>211</v>
      </c>
      <c r="E130" s="64" t="s">
        <v>147</v>
      </c>
      <c r="F130" s="64" t="s">
        <v>147</v>
      </c>
      <c r="G130" s="64" t="s">
        <v>147</v>
      </c>
      <c r="H130" s="64" t="s">
        <v>147</v>
      </c>
      <c r="I130" s="64" t="s">
        <v>147</v>
      </c>
      <c r="J130" s="64" t="s">
        <v>147</v>
      </c>
      <c r="K130" s="64" t="s">
        <v>147</v>
      </c>
      <c r="L130" s="64" t="s">
        <v>147</v>
      </c>
      <c r="M130" s="65" t="s">
        <v>378</v>
      </c>
    </row>
    <row r="131" spans="1:13" x14ac:dyDescent="0.25">
      <c r="A131" s="13" t="s">
        <v>33</v>
      </c>
      <c r="B131" s="61" t="s">
        <v>123</v>
      </c>
      <c r="C131" s="62" t="s">
        <v>3</v>
      </c>
      <c r="D131" s="71" t="s">
        <v>211</v>
      </c>
      <c r="E131" s="64" t="s">
        <v>147</v>
      </c>
      <c r="F131" s="64" t="s">
        <v>391</v>
      </c>
      <c r="G131" s="64" t="s">
        <v>147</v>
      </c>
      <c r="H131" s="64" t="s">
        <v>147</v>
      </c>
      <c r="I131" s="64" t="s">
        <v>380</v>
      </c>
      <c r="J131" s="64" t="s">
        <v>147</v>
      </c>
      <c r="K131" s="64" t="s">
        <v>380</v>
      </c>
      <c r="L131" s="64" t="s">
        <v>147</v>
      </c>
      <c r="M131" s="65" t="s">
        <v>500</v>
      </c>
    </row>
    <row r="132" spans="1:13" x14ac:dyDescent="0.25">
      <c r="A132" s="13" t="s">
        <v>34</v>
      </c>
      <c r="B132" s="61" t="s">
        <v>105</v>
      </c>
      <c r="C132" s="62" t="s">
        <v>3</v>
      </c>
      <c r="D132" s="71" t="s">
        <v>211</v>
      </c>
      <c r="E132" s="64" t="s">
        <v>147</v>
      </c>
      <c r="F132" s="64" t="s">
        <v>147</v>
      </c>
      <c r="G132" s="64" t="s">
        <v>147</v>
      </c>
      <c r="H132" s="64" t="s">
        <v>147</v>
      </c>
      <c r="I132" s="64" t="s">
        <v>147</v>
      </c>
      <c r="J132" s="64" t="s">
        <v>147</v>
      </c>
      <c r="K132" s="64" t="s">
        <v>147</v>
      </c>
      <c r="L132" s="64" t="s">
        <v>147</v>
      </c>
      <c r="M132" s="65" t="s">
        <v>501</v>
      </c>
    </row>
    <row r="133" spans="1:13" x14ac:dyDescent="0.25">
      <c r="A133" s="13" t="s">
        <v>35</v>
      </c>
      <c r="B133" s="61" t="s">
        <v>104</v>
      </c>
      <c r="C133" s="62" t="s">
        <v>3</v>
      </c>
      <c r="D133" s="63" t="s">
        <v>211</v>
      </c>
      <c r="E133" s="64" t="s">
        <v>147</v>
      </c>
      <c r="F133" s="64" t="s">
        <v>147</v>
      </c>
      <c r="G133" s="64" t="s">
        <v>147</v>
      </c>
      <c r="H133" s="64" t="s">
        <v>147</v>
      </c>
      <c r="I133" s="64" t="s">
        <v>147</v>
      </c>
      <c r="J133" s="64" t="s">
        <v>147</v>
      </c>
      <c r="K133" s="64" t="s">
        <v>391</v>
      </c>
      <c r="L133" s="64" t="s">
        <v>147</v>
      </c>
      <c r="M133" s="65" t="s">
        <v>444</v>
      </c>
    </row>
    <row r="134" spans="1:13" x14ac:dyDescent="0.25">
      <c r="A134" s="56" t="s">
        <v>284</v>
      </c>
      <c r="B134" s="68" t="s">
        <v>285</v>
      </c>
      <c r="C134" s="62" t="s">
        <v>3</v>
      </c>
      <c r="D134" s="71" t="s">
        <v>211</v>
      </c>
      <c r="E134" s="64" t="s">
        <v>147</v>
      </c>
      <c r="F134" s="64" t="s">
        <v>147</v>
      </c>
      <c r="G134" s="64" t="s">
        <v>147</v>
      </c>
      <c r="H134" s="64" t="s">
        <v>147</v>
      </c>
      <c r="I134" s="64" t="s">
        <v>147</v>
      </c>
      <c r="J134" s="64" t="s">
        <v>147</v>
      </c>
      <c r="K134" s="64" t="s">
        <v>147</v>
      </c>
      <c r="L134" s="64" t="s">
        <v>147</v>
      </c>
      <c r="M134" s="65" t="s">
        <v>409</v>
      </c>
    </row>
    <row r="135" spans="1:13" x14ac:dyDescent="0.25">
      <c r="A135" s="56" t="s">
        <v>286</v>
      </c>
      <c r="B135" s="68" t="s">
        <v>287</v>
      </c>
      <c r="C135" s="62" t="s">
        <v>3</v>
      </c>
      <c r="D135" s="71" t="s">
        <v>211</v>
      </c>
      <c r="E135" s="64" t="s">
        <v>147</v>
      </c>
      <c r="F135" s="64" t="s">
        <v>147</v>
      </c>
      <c r="G135" s="64" t="s">
        <v>147</v>
      </c>
      <c r="H135" s="64" t="s">
        <v>147</v>
      </c>
      <c r="I135" s="64" t="s">
        <v>147</v>
      </c>
      <c r="J135" s="64" t="s">
        <v>380</v>
      </c>
      <c r="K135" s="64" t="s">
        <v>147</v>
      </c>
      <c r="L135" s="64" t="s">
        <v>147</v>
      </c>
      <c r="M135" s="65" t="s">
        <v>389</v>
      </c>
    </row>
    <row r="136" spans="1:13" x14ac:dyDescent="0.25">
      <c r="A136" s="56" t="s">
        <v>288</v>
      </c>
      <c r="B136" s="68" t="s">
        <v>289</v>
      </c>
      <c r="C136" s="62" t="s">
        <v>3</v>
      </c>
      <c r="D136" s="71" t="s">
        <v>211</v>
      </c>
      <c r="E136" s="64" t="s">
        <v>147</v>
      </c>
      <c r="F136" s="64" t="s">
        <v>147</v>
      </c>
      <c r="G136" s="64" t="s">
        <v>147</v>
      </c>
      <c r="H136" s="64" t="s">
        <v>147</v>
      </c>
      <c r="I136" s="64" t="s">
        <v>147</v>
      </c>
      <c r="J136" s="64" t="s">
        <v>147</v>
      </c>
      <c r="K136" s="64" t="s">
        <v>147</v>
      </c>
      <c r="L136" s="64" t="s">
        <v>147</v>
      </c>
      <c r="M136" s="65" t="s">
        <v>410</v>
      </c>
    </row>
    <row r="137" spans="1:13" x14ac:dyDescent="0.25">
      <c r="A137" s="56" t="s">
        <v>290</v>
      </c>
      <c r="B137" s="68" t="s">
        <v>291</v>
      </c>
      <c r="C137" s="62" t="s">
        <v>3</v>
      </c>
      <c r="D137" s="71" t="s">
        <v>211</v>
      </c>
      <c r="E137" s="64" t="s">
        <v>147</v>
      </c>
      <c r="F137" s="64" t="s">
        <v>147</v>
      </c>
      <c r="G137" s="64" t="s">
        <v>147</v>
      </c>
      <c r="H137" s="64" t="s">
        <v>147</v>
      </c>
      <c r="I137" s="64" t="s">
        <v>147</v>
      </c>
      <c r="J137" s="64" t="s">
        <v>147</v>
      </c>
      <c r="K137" s="64" t="s">
        <v>147</v>
      </c>
      <c r="L137" s="64" t="s">
        <v>147</v>
      </c>
      <c r="M137" s="65" t="s">
        <v>411</v>
      </c>
    </row>
    <row r="138" spans="1:13" x14ac:dyDescent="0.25">
      <c r="A138" s="56" t="s">
        <v>292</v>
      </c>
      <c r="B138" s="68" t="s">
        <v>293</v>
      </c>
      <c r="C138" s="62" t="s">
        <v>3</v>
      </c>
      <c r="D138" s="71" t="s">
        <v>211</v>
      </c>
      <c r="E138" s="64" t="s">
        <v>147</v>
      </c>
      <c r="F138" s="64" t="s">
        <v>147</v>
      </c>
      <c r="G138" s="64" t="s">
        <v>147</v>
      </c>
      <c r="H138" s="64" t="s">
        <v>147</v>
      </c>
      <c r="I138" s="64" t="s">
        <v>147</v>
      </c>
      <c r="J138" s="64" t="s">
        <v>147</v>
      </c>
      <c r="K138" s="64" t="s">
        <v>147</v>
      </c>
      <c r="L138" s="64" t="s">
        <v>147</v>
      </c>
      <c r="M138" s="65" t="s">
        <v>378</v>
      </c>
    </row>
    <row r="139" spans="1:13" x14ac:dyDescent="0.25">
      <c r="A139" s="56" t="s">
        <v>294</v>
      </c>
      <c r="B139" s="68" t="s">
        <v>295</v>
      </c>
      <c r="C139" s="62" t="s">
        <v>3</v>
      </c>
      <c r="D139" s="71" t="s">
        <v>211</v>
      </c>
      <c r="E139" s="64" t="s">
        <v>147</v>
      </c>
      <c r="F139" s="64" t="s">
        <v>147</v>
      </c>
      <c r="G139" s="64" t="s">
        <v>147</v>
      </c>
      <c r="H139" s="64" t="s">
        <v>147</v>
      </c>
      <c r="I139" s="64" t="s">
        <v>147</v>
      </c>
      <c r="J139" s="64" t="s">
        <v>147</v>
      </c>
      <c r="K139" s="64" t="s">
        <v>147</v>
      </c>
      <c r="L139" s="64" t="s">
        <v>147</v>
      </c>
      <c r="M139" s="65" t="s">
        <v>456</v>
      </c>
    </row>
    <row r="140" spans="1:13" x14ac:dyDescent="0.25">
      <c r="A140" s="56" t="s">
        <v>296</v>
      </c>
      <c r="B140" s="68" t="s">
        <v>297</v>
      </c>
      <c r="C140" s="62" t="s">
        <v>3</v>
      </c>
      <c r="D140" s="71" t="s">
        <v>211</v>
      </c>
      <c r="E140" s="64" t="s">
        <v>147</v>
      </c>
      <c r="F140" s="64" t="s">
        <v>147</v>
      </c>
      <c r="G140" s="64" t="s">
        <v>147</v>
      </c>
      <c r="H140" s="64" t="s">
        <v>147</v>
      </c>
      <c r="I140" s="64" t="s">
        <v>147</v>
      </c>
      <c r="J140" s="64" t="s">
        <v>147</v>
      </c>
      <c r="K140" s="64" t="s">
        <v>147</v>
      </c>
      <c r="L140" s="64" t="s">
        <v>147</v>
      </c>
      <c r="M140" s="65" t="s">
        <v>412</v>
      </c>
    </row>
    <row r="141" spans="1:13" x14ac:dyDescent="0.25">
      <c r="A141" s="56" t="s">
        <v>298</v>
      </c>
      <c r="B141" s="68" t="s">
        <v>299</v>
      </c>
      <c r="C141" s="62" t="s">
        <v>3</v>
      </c>
      <c r="D141" s="71" t="s">
        <v>211</v>
      </c>
      <c r="E141" s="64" t="s">
        <v>147</v>
      </c>
      <c r="F141" s="64" t="s">
        <v>147</v>
      </c>
      <c r="G141" s="64" t="s">
        <v>147</v>
      </c>
      <c r="H141" s="64" t="s">
        <v>147</v>
      </c>
      <c r="I141" s="64" t="s">
        <v>147</v>
      </c>
      <c r="J141" s="64" t="s">
        <v>147</v>
      </c>
      <c r="K141" s="64" t="s">
        <v>147</v>
      </c>
      <c r="L141" s="64" t="s">
        <v>147</v>
      </c>
      <c r="M141" s="65" t="s">
        <v>378</v>
      </c>
    </row>
    <row r="142" spans="1:13" x14ac:dyDescent="0.25">
      <c r="A142" s="56" t="s">
        <v>300</v>
      </c>
      <c r="B142" s="68" t="s">
        <v>301</v>
      </c>
      <c r="C142" s="62" t="s">
        <v>3</v>
      </c>
      <c r="D142" s="71" t="s">
        <v>211</v>
      </c>
      <c r="E142" s="64" t="s">
        <v>147</v>
      </c>
      <c r="F142" s="64" t="s">
        <v>147</v>
      </c>
      <c r="G142" s="64" t="s">
        <v>147</v>
      </c>
      <c r="H142" s="64" t="s">
        <v>147</v>
      </c>
      <c r="I142" s="64" t="s">
        <v>147</v>
      </c>
      <c r="J142" s="64" t="s">
        <v>147</v>
      </c>
      <c r="K142" s="64" t="s">
        <v>147</v>
      </c>
      <c r="L142" s="64" t="s">
        <v>147</v>
      </c>
      <c r="M142" s="65" t="s">
        <v>413</v>
      </c>
    </row>
    <row r="143" spans="1:13" x14ac:dyDescent="0.25">
      <c r="A143" s="56" t="s">
        <v>302</v>
      </c>
      <c r="B143" s="68" t="s">
        <v>303</v>
      </c>
      <c r="C143" s="62" t="s">
        <v>3</v>
      </c>
      <c r="D143" s="71" t="s">
        <v>211</v>
      </c>
      <c r="E143" s="64" t="s">
        <v>147</v>
      </c>
      <c r="F143" s="64" t="s">
        <v>147</v>
      </c>
      <c r="G143" s="64" t="s">
        <v>147</v>
      </c>
      <c r="H143" s="64" t="s">
        <v>147</v>
      </c>
      <c r="I143" s="64" t="s">
        <v>147</v>
      </c>
      <c r="J143" s="64" t="s">
        <v>147</v>
      </c>
      <c r="K143" s="64" t="s">
        <v>147</v>
      </c>
      <c r="L143" s="64" t="s">
        <v>147</v>
      </c>
      <c r="M143" s="65" t="s">
        <v>378</v>
      </c>
    </row>
    <row r="144" spans="1:13" x14ac:dyDescent="0.25">
      <c r="A144" s="56" t="s">
        <v>342</v>
      </c>
      <c r="B144" s="68" t="s">
        <v>345</v>
      </c>
      <c r="C144" s="67" t="s">
        <v>23</v>
      </c>
      <c r="D144" s="63" t="s">
        <v>205</v>
      </c>
      <c r="E144" s="64" t="s">
        <v>147</v>
      </c>
      <c r="F144" s="64" t="s">
        <v>147</v>
      </c>
      <c r="G144" s="64" t="s">
        <v>147</v>
      </c>
      <c r="H144" s="64" t="s">
        <v>147</v>
      </c>
      <c r="I144" s="64" t="s">
        <v>147</v>
      </c>
      <c r="J144" s="64" t="s">
        <v>147</v>
      </c>
      <c r="K144" s="64" t="s">
        <v>147</v>
      </c>
      <c r="L144" s="64" t="s">
        <v>147</v>
      </c>
      <c r="M144" s="65" t="s">
        <v>378</v>
      </c>
    </row>
    <row r="145" spans="1:13" x14ac:dyDescent="0.25">
      <c r="A145" s="56" t="s">
        <v>343</v>
      </c>
      <c r="B145" s="68" t="s">
        <v>344</v>
      </c>
      <c r="C145" s="67" t="s">
        <v>23</v>
      </c>
      <c r="D145" s="63" t="s">
        <v>205</v>
      </c>
      <c r="E145" s="64" t="s">
        <v>147</v>
      </c>
      <c r="F145" s="64" t="s">
        <v>147</v>
      </c>
      <c r="G145" s="64" t="s">
        <v>147</v>
      </c>
      <c r="H145" s="64" t="s">
        <v>147</v>
      </c>
      <c r="I145" s="64" t="s">
        <v>147</v>
      </c>
      <c r="J145" s="64" t="s">
        <v>147</v>
      </c>
      <c r="K145" s="64" t="s">
        <v>147</v>
      </c>
      <c r="L145" s="64" t="s">
        <v>147</v>
      </c>
      <c r="M145" s="65" t="s">
        <v>378</v>
      </c>
    </row>
    <row r="146" spans="1:13" ht="15.75" customHeight="1" x14ac:dyDescent="0.25">
      <c r="A146" s="57" t="s">
        <v>346</v>
      </c>
      <c r="B146" s="58" t="s">
        <v>347</v>
      </c>
      <c r="C146" s="81" t="s">
        <v>23</v>
      </c>
      <c r="D146" s="82" t="s">
        <v>205</v>
      </c>
      <c r="E146" s="42" t="s">
        <v>147</v>
      </c>
      <c r="F146" s="42" t="s">
        <v>147</v>
      </c>
      <c r="G146" s="42" t="s">
        <v>147</v>
      </c>
      <c r="H146" s="42" t="s">
        <v>147</v>
      </c>
      <c r="I146" s="42" t="s">
        <v>147</v>
      </c>
      <c r="J146" s="42" t="s">
        <v>147</v>
      </c>
      <c r="K146" s="42" t="s">
        <v>147</v>
      </c>
      <c r="L146" s="42" t="s">
        <v>147</v>
      </c>
      <c r="M146" s="72" t="s">
        <v>378</v>
      </c>
    </row>
    <row r="147" spans="1:13" ht="13.5" customHeight="1" x14ac:dyDescent="0.35">
      <c r="A147" s="6"/>
      <c r="B147" s="7"/>
      <c r="C147" s="27"/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spans="1:13" x14ac:dyDescent="0.25">
      <c r="A148" s="8"/>
      <c r="B148" s="108" t="s">
        <v>87</v>
      </c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8"/>
    </row>
    <row r="149" spans="1:13" ht="15.75" customHeight="1" x14ac:dyDescent="0.25">
      <c r="A149" s="8"/>
      <c r="B149" s="8"/>
      <c r="C149" s="8"/>
      <c r="D149" s="109" t="s">
        <v>92</v>
      </c>
      <c r="E149" s="109"/>
      <c r="F149" s="109"/>
      <c r="G149" s="109"/>
      <c r="H149" s="8"/>
      <c r="I149" s="8"/>
      <c r="J149" s="8"/>
      <c r="K149" s="8"/>
      <c r="L149" s="8"/>
      <c r="M149" s="8"/>
    </row>
    <row r="150" spans="1:13" ht="16.5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1:13" ht="17.25" customHeight="1" x14ac:dyDescent="0.25">
      <c r="A151" s="6"/>
      <c r="B151" s="7"/>
      <c r="C151" s="8"/>
      <c r="D151" s="8"/>
      <c r="E151" s="8"/>
      <c r="F151" s="8"/>
      <c r="G151" s="8"/>
      <c r="H151" s="8"/>
      <c r="I151" s="112" t="str">
        <f>I2</f>
        <v>Week 18</v>
      </c>
      <c r="J151" s="112"/>
      <c r="K151" s="112"/>
      <c r="L151" s="112"/>
      <c r="M151" s="112"/>
    </row>
    <row r="152" spans="1:13" ht="27.75" customHeight="1" x14ac:dyDescent="0.25">
      <c r="A152" s="6"/>
      <c r="B152" s="7"/>
      <c r="C152" s="8"/>
      <c r="D152" s="8"/>
      <c r="E152" s="8"/>
      <c r="F152" s="8"/>
      <c r="G152" s="8"/>
      <c r="H152" s="8"/>
      <c r="I152" s="112"/>
      <c r="J152" s="112"/>
      <c r="K152" s="112"/>
      <c r="L152" s="112"/>
      <c r="M152" s="112"/>
    </row>
    <row r="153" spans="1:13" ht="27.75" customHeight="1" x14ac:dyDescent="0.25">
      <c r="A153" s="6"/>
      <c r="B153" s="7"/>
      <c r="C153" s="8"/>
      <c r="D153" s="8"/>
      <c r="E153" s="8"/>
      <c r="F153" s="8"/>
      <c r="G153" s="8"/>
      <c r="H153" s="8"/>
      <c r="I153" s="112"/>
      <c r="J153" s="112"/>
      <c r="K153" s="112"/>
      <c r="L153" s="112"/>
      <c r="M153" s="112"/>
    </row>
    <row r="154" spans="1:13" ht="13.5" customHeight="1" x14ac:dyDescent="0.25">
      <c r="A154" s="48"/>
      <c r="B154" s="48"/>
      <c r="C154" s="48"/>
      <c r="D154" s="106" t="s">
        <v>65</v>
      </c>
      <c r="E154" s="106"/>
      <c r="F154" s="106"/>
      <c r="G154" s="106"/>
      <c r="H154" s="106"/>
      <c r="I154" s="112"/>
      <c r="J154" s="112"/>
      <c r="K154" s="112"/>
      <c r="L154" s="112"/>
      <c r="M154" s="112"/>
    </row>
    <row r="155" spans="1:13" ht="13.5" customHeight="1" x14ac:dyDescent="0.3">
      <c r="A155" s="48"/>
      <c r="B155" s="48"/>
      <c r="C155" s="48"/>
      <c r="D155" s="106" t="s">
        <v>234</v>
      </c>
      <c r="E155" s="106"/>
      <c r="F155" s="106"/>
      <c r="G155" s="106"/>
      <c r="H155" s="106"/>
      <c r="I155" s="113" t="s">
        <v>67</v>
      </c>
      <c r="J155" s="113"/>
      <c r="K155" s="113"/>
      <c r="L155" s="113"/>
      <c r="M155" s="113"/>
    </row>
    <row r="156" spans="1:13" ht="13.5" customHeight="1" x14ac:dyDescent="0.3">
      <c r="A156" s="48"/>
      <c r="B156" s="48"/>
      <c r="C156" s="48"/>
      <c r="D156" s="106" t="s">
        <v>66</v>
      </c>
      <c r="E156" s="106"/>
      <c r="F156" s="106"/>
      <c r="G156" s="106"/>
      <c r="H156" s="106"/>
      <c r="I156" s="114">
        <f>I6</f>
        <v>45411</v>
      </c>
      <c r="J156" s="114"/>
      <c r="K156" s="114"/>
      <c r="L156" s="114"/>
      <c r="M156" s="114"/>
    </row>
    <row r="157" spans="1:13" ht="16.5" customHeight="1" thickBot="1" x14ac:dyDescent="0.3">
      <c r="A157" s="10"/>
      <c r="B157" s="10"/>
      <c r="C157" s="10"/>
      <c r="D157" s="10"/>
      <c r="E157" s="10"/>
      <c r="F157" s="10"/>
      <c r="G157" s="2"/>
      <c r="H157" s="2"/>
      <c r="I157" s="11"/>
      <c r="J157" s="11"/>
      <c r="K157" s="11"/>
      <c r="L157" s="11"/>
      <c r="M157" s="11"/>
    </row>
    <row r="158" spans="1:13" ht="29.25" customHeight="1" x14ac:dyDescent="0.25">
      <c r="A158" s="28" t="s">
        <v>0</v>
      </c>
      <c r="B158" s="29" t="s">
        <v>1</v>
      </c>
      <c r="C158" s="29" t="s">
        <v>2</v>
      </c>
      <c r="D158" s="30" t="s">
        <v>68</v>
      </c>
      <c r="E158" s="31" t="str">
        <f t="shared" ref="E158" si="4">(E8)</f>
        <v>Available Now</v>
      </c>
      <c r="F158" s="31" t="str">
        <f t="shared" ref="F158:L158" si="5">(F8)</f>
        <v>Available WK 19</v>
      </c>
      <c r="G158" s="31" t="str">
        <f t="shared" si="5"/>
        <v>Available WK 20</v>
      </c>
      <c r="H158" s="31" t="str">
        <f t="shared" si="5"/>
        <v>Available WK 21</v>
      </c>
      <c r="I158" s="31" t="str">
        <f t="shared" si="5"/>
        <v>Available WK 22</v>
      </c>
      <c r="J158" s="31" t="str">
        <f t="shared" si="5"/>
        <v>Available WK 23</v>
      </c>
      <c r="K158" s="31" t="str">
        <f t="shared" si="5"/>
        <v>Available WK 24</v>
      </c>
      <c r="L158" s="31" t="str">
        <f t="shared" si="5"/>
        <v>Available WK 25</v>
      </c>
      <c r="M158" s="45" t="s">
        <v>70</v>
      </c>
    </row>
    <row r="159" spans="1:13" x14ac:dyDescent="0.25">
      <c r="A159" s="83" t="s">
        <v>348</v>
      </c>
      <c r="B159" s="84" t="s">
        <v>349</v>
      </c>
      <c r="C159" s="80" t="s">
        <v>23</v>
      </c>
      <c r="D159" s="85" t="s">
        <v>205</v>
      </c>
      <c r="E159" s="35" t="s">
        <v>147</v>
      </c>
      <c r="F159" s="35" t="s">
        <v>147</v>
      </c>
      <c r="G159" s="35" t="s">
        <v>147</v>
      </c>
      <c r="H159" s="35" t="s">
        <v>147</v>
      </c>
      <c r="I159" s="35" t="s">
        <v>147</v>
      </c>
      <c r="J159" s="35" t="s">
        <v>147</v>
      </c>
      <c r="K159" s="35" t="s">
        <v>147</v>
      </c>
      <c r="L159" s="35" t="s">
        <v>147</v>
      </c>
      <c r="M159" s="60" t="s">
        <v>378</v>
      </c>
    </row>
    <row r="160" spans="1:13" x14ac:dyDescent="0.25">
      <c r="A160" s="13" t="s">
        <v>102</v>
      </c>
      <c r="B160" s="61" t="s">
        <v>103</v>
      </c>
      <c r="C160" s="62" t="s">
        <v>3</v>
      </c>
      <c r="D160" s="63" t="s">
        <v>77</v>
      </c>
      <c r="E160" s="64" t="s">
        <v>402</v>
      </c>
      <c r="F160" s="64" t="s">
        <v>147</v>
      </c>
      <c r="G160" s="64" t="s">
        <v>147</v>
      </c>
      <c r="H160" s="64" t="s">
        <v>147</v>
      </c>
      <c r="I160" s="64" t="s">
        <v>147</v>
      </c>
      <c r="J160" s="64" t="s">
        <v>398</v>
      </c>
      <c r="K160" s="64" t="s">
        <v>147</v>
      </c>
      <c r="L160" s="64" t="s">
        <v>147</v>
      </c>
      <c r="M160" s="65" t="s">
        <v>433</v>
      </c>
    </row>
    <row r="161" spans="1:13" x14ac:dyDescent="0.25">
      <c r="A161" s="13" t="s">
        <v>36</v>
      </c>
      <c r="B161" s="61" t="s">
        <v>118</v>
      </c>
      <c r="C161" s="62" t="s">
        <v>3</v>
      </c>
      <c r="D161" s="71" t="s">
        <v>106</v>
      </c>
      <c r="E161" s="64" t="s">
        <v>379</v>
      </c>
      <c r="F161" s="64" t="s">
        <v>147</v>
      </c>
      <c r="G161" s="64" t="s">
        <v>147</v>
      </c>
      <c r="H161" s="64" t="s">
        <v>147</v>
      </c>
      <c r="I161" s="64" t="s">
        <v>147</v>
      </c>
      <c r="J161" s="64" t="s">
        <v>147</v>
      </c>
      <c r="K161" s="64" t="s">
        <v>147</v>
      </c>
      <c r="L161" s="64" t="s">
        <v>147</v>
      </c>
      <c r="M161" s="65" t="s">
        <v>378</v>
      </c>
    </row>
    <row r="162" spans="1:13" x14ac:dyDescent="0.25">
      <c r="A162" s="13" t="s">
        <v>37</v>
      </c>
      <c r="B162" s="61" t="s">
        <v>119</v>
      </c>
      <c r="C162" s="62" t="s">
        <v>3</v>
      </c>
      <c r="D162" s="71" t="s">
        <v>106</v>
      </c>
      <c r="E162" s="64" t="s">
        <v>147</v>
      </c>
      <c r="F162" s="64" t="s">
        <v>417</v>
      </c>
      <c r="G162" s="64" t="s">
        <v>457</v>
      </c>
      <c r="H162" s="64" t="s">
        <v>147</v>
      </c>
      <c r="I162" s="64" t="s">
        <v>147</v>
      </c>
      <c r="J162" s="64" t="s">
        <v>147</v>
      </c>
      <c r="K162" s="64" t="s">
        <v>147</v>
      </c>
      <c r="L162" s="64" t="s">
        <v>147</v>
      </c>
      <c r="M162" s="65" t="s">
        <v>378</v>
      </c>
    </row>
    <row r="163" spans="1:13" x14ac:dyDescent="0.25">
      <c r="A163" s="13" t="s">
        <v>38</v>
      </c>
      <c r="B163" s="61" t="s">
        <v>120</v>
      </c>
      <c r="C163" s="62" t="s">
        <v>3</v>
      </c>
      <c r="D163" s="71" t="s">
        <v>106</v>
      </c>
      <c r="E163" s="64" t="s">
        <v>380</v>
      </c>
      <c r="F163" s="64" t="s">
        <v>147</v>
      </c>
      <c r="G163" s="64" t="s">
        <v>147</v>
      </c>
      <c r="H163" s="64" t="s">
        <v>147</v>
      </c>
      <c r="I163" s="64" t="s">
        <v>147</v>
      </c>
      <c r="J163" s="64" t="s">
        <v>147</v>
      </c>
      <c r="K163" s="64" t="s">
        <v>147</v>
      </c>
      <c r="L163" s="64" t="s">
        <v>147</v>
      </c>
      <c r="M163" s="65" t="s">
        <v>378</v>
      </c>
    </row>
    <row r="164" spans="1:13" x14ac:dyDescent="0.25">
      <c r="A164" s="13" t="s">
        <v>39</v>
      </c>
      <c r="B164" s="61" t="s">
        <v>121</v>
      </c>
      <c r="C164" s="62" t="s">
        <v>3</v>
      </c>
      <c r="D164" s="71" t="s">
        <v>106</v>
      </c>
      <c r="E164" s="64" t="s">
        <v>393</v>
      </c>
      <c r="F164" s="64" t="s">
        <v>416</v>
      </c>
      <c r="G164" s="64" t="s">
        <v>147</v>
      </c>
      <c r="H164" s="64" t="s">
        <v>147</v>
      </c>
      <c r="I164" s="64" t="s">
        <v>147</v>
      </c>
      <c r="J164" s="64" t="s">
        <v>147</v>
      </c>
      <c r="K164" s="64" t="s">
        <v>147</v>
      </c>
      <c r="L164" s="64" t="s">
        <v>147</v>
      </c>
      <c r="M164" s="65" t="s">
        <v>378</v>
      </c>
    </row>
    <row r="165" spans="1:13" x14ac:dyDescent="0.25">
      <c r="A165" s="13" t="s">
        <v>40</v>
      </c>
      <c r="B165" s="61" t="s">
        <v>122</v>
      </c>
      <c r="C165" s="62" t="s">
        <v>3</v>
      </c>
      <c r="D165" s="71" t="s">
        <v>106</v>
      </c>
      <c r="E165" s="64" t="s">
        <v>379</v>
      </c>
      <c r="F165" s="64" t="s">
        <v>147</v>
      </c>
      <c r="G165" s="64" t="s">
        <v>147</v>
      </c>
      <c r="H165" s="64" t="s">
        <v>147</v>
      </c>
      <c r="I165" s="64" t="s">
        <v>147</v>
      </c>
      <c r="J165" s="64" t="s">
        <v>147</v>
      </c>
      <c r="K165" s="64" t="s">
        <v>147</v>
      </c>
      <c r="L165" s="64" t="s">
        <v>147</v>
      </c>
      <c r="M165" s="65" t="s">
        <v>378</v>
      </c>
    </row>
    <row r="166" spans="1:13" x14ac:dyDescent="0.25">
      <c r="A166" s="13" t="s">
        <v>235</v>
      </c>
      <c r="B166" s="61" t="s">
        <v>236</v>
      </c>
      <c r="C166" s="67" t="s">
        <v>23</v>
      </c>
      <c r="D166" s="71" t="s">
        <v>77</v>
      </c>
      <c r="E166" s="64" t="s">
        <v>503</v>
      </c>
      <c r="F166" s="64" t="s">
        <v>147</v>
      </c>
      <c r="G166" s="64" t="s">
        <v>147</v>
      </c>
      <c r="H166" s="64" t="s">
        <v>147</v>
      </c>
      <c r="I166" s="64" t="s">
        <v>147</v>
      </c>
      <c r="J166" s="64" t="s">
        <v>147</v>
      </c>
      <c r="K166" s="64" t="s">
        <v>147</v>
      </c>
      <c r="L166" s="64" t="s">
        <v>147</v>
      </c>
      <c r="M166" s="65" t="s">
        <v>378</v>
      </c>
    </row>
    <row r="167" spans="1:13" x14ac:dyDescent="0.25">
      <c r="A167" s="56" t="s">
        <v>306</v>
      </c>
      <c r="B167" s="68" t="s">
        <v>307</v>
      </c>
      <c r="C167" s="62" t="s">
        <v>3</v>
      </c>
      <c r="D167" s="71" t="s">
        <v>77</v>
      </c>
      <c r="E167" s="64" t="s">
        <v>379</v>
      </c>
      <c r="F167" s="64" t="s">
        <v>147</v>
      </c>
      <c r="G167" s="64" t="s">
        <v>147</v>
      </c>
      <c r="H167" s="64" t="s">
        <v>147</v>
      </c>
      <c r="I167" s="64" t="s">
        <v>147</v>
      </c>
      <c r="J167" s="64" t="s">
        <v>147</v>
      </c>
      <c r="K167" s="64" t="s">
        <v>147</v>
      </c>
      <c r="L167" s="64" t="s">
        <v>147</v>
      </c>
      <c r="M167" s="65" t="s">
        <v>504</v>
      </c>
    </row>
    <row r="168" spans="1:13" x14ac:dyDescent="0.25">
      <c r="A168" s="13" t="s">
        <v>41</v>
      </c>
      <c r="B168" s="61" t="s">
        <v>101</v>
      </c>
      <c r="C168" s="67" t="s">
        <v>23</v>
      </c>
      <c r="D168" s="71" t="s">
        <v>114</v>
      </c>
      <c r="E168" s="64" t="s">
        <v>505</v>
      </c>
      <c r="F168" s="64" t="s">
        <v>399</v>
      </c>
      <c r="G168" s="64" t="s">
        <v>147</v>
      </c>
      <c r="H168" s="64" t="s">
        <v>506</v>
      </c>
      <c r="I168" s="64" t="s">
        <v>147</v>
      </c>
      <c r="J168" s="64" t="s">
        <v>147</v>
      </c>
      <c r="K168" s="64" t="s">
        <v>441</v>
      </c>
      <c r="L168" s="64" t="s">
        <v>147</v>
      </c>
      <c r="M168" s="65" t="s">
        <v>443</v>
      </c>
    </row>
    <row r="169" spans="1:13" x14ac:dyDescent="0.25">
      <c r="A169" s="56" t="s">
        <v>304</v>
      </c>
      <c r="B169" s="68" t="s">
        <v>305</v>
      </c>
      <c r="C169" s="67" t="s">
        <v>23</v>
      </c>
      <c r="D169" s="71" t="s">
        <v>77</v>
      </c>
      <c r="E169" s="64" t="s">
        <v>147</v>
      </c>
      <c r="F169" s="64" t="s">
        <v>147</v>
      </c>
      <c r="G169" s="64" t="s">
        <v>147</v>
      </c>
      <c r="H169" s="64" t="s">
        <v>147</v>
      </c>
      <c r="I169" s="64" t="s">
        <v>147</v>
      </c>
      <c r="J169" s="64" t="s">
        <v>147</v>
      </c>
      <c r="K169" s="64" t="s">
        <v>147</v>
      </c>
      <c r="L169" s="64" t="s">
        <v>147</v>
      </c>
      <c r="M169" s="65" t="s">
        <v>530</v>
      </c>
    </row>
    <row r="170" spans="1:13" x14ac:dyDescent="0.25">
      <c r="A170" s="13" t="s">
        <v>240</v>
      </c>
      <c r="B170" s="61" t="s">
        <v>243</v>
      </c>
      <c r="C170" s="62" t="s">
        <v>242</v>
      </c>
      <c r="D170" s="71" t="s">
        <v>77</v>
      </c>
      <c r="E170" s="64" t="s">
        <v>147</v>
      </c>
      <c r="F170" s="64" t="s">
        <v>147</v>
      </c>
      <c r="G170" s="64" t="s">
        <v>147</v>
      </c>
      <c r="H170" s="64" t="s">
        <v>391</v>
      </c>
      <c r="I170" s="64" t="s">
        <v>147</v>
      </c>
      <c r="J170" s="64" t="s">
        <v>147</v>
      </c>
      <c r="K170" s="64" t="s">
        <v>147</v>
      </c>
      <c r="L170" s="64" t="s">
        <v>382</v>
      </c>
      <c r="M170" s="65" t="s">
        <v>378</v>
      </c>
    </row>
    <row r="171" spans="1:13" x14ac:dyDescent="0.25">
      <c r="A171" s="13" t="s">
        <v>239</v>
      </c>
      <c r="B171" s="61" t="s">
        <v>193</v>
      </c>
      <c r="C171" s="62" t="s">
        <v>3</v>
      </c>
      <c r="D171" s="71" t="s">
        <v>77</v>
      </c>
      <c r="E171" s="64" t="s">
        <v>407</v>
      </c>
      <c r="F171" s="64" t="s">
        <v>391</v>
      </c>
      <c r="G171" s="64" t="s">
        <v>147</v>
      </c>
      <c r="H171" s="64" t="s">
        <v>147</v>
      </c>
      <c r="I171" s="64" t="s">
        <v>147</v>
      </c>
      <c r="J171" s="64" t="s">
        <v>380</v>
      </c>
      <c r="K171" s="64" t="s">
        <v>391</v>
      </c>
      <c r="L171" s="64" t="s">
        <v>147</v>
      </c>
      <c r="M171" s="65" t="s">
        <v>378</v>
      </c>
    </row>
    <row r="172" spans="1:13" x14ac:dyDescent="0.25">
      <c r="A172" s="13" t="s">
        <v>241</v>
      </c>
      <c r="B172" s="61" t="s">
        <v>244</v>
      </c>
      <c r="C172" s="62" t="s">
        <v>3</v>
      </c>
      <c r="D172" s="71" t="s">
        <v>77</v>
      </c>
      <c r="E172" s="64" t="s">
        <v>382</v>
      </c>
      <c r="F172" s="64" t="s">
        <v>147</v>
      </c>
      <c r="G172" s="64" t="s">
        <v>147</v>
      </c>
      <c r="H172" s="64" t="s">
        <v>147</v>
      </c>
      <c r="I172" s="64" t="s">
        <v>414</v>
      </c>
      <c r="J172" s="64" t="s">
        <v>147</v>
      </c>
      <c r="K172" s="64" t="s">
        <v>147</v>
      </c>
      <c r="L172" s="64" t="s">
        <v>147</v>
      </c>
      <c r="M172" s="65" t="s">
        <v>415</v>
      </c>
    </row>
    <row r="173" spans="1:13" x14ac:dyDescent="0.25">
      <c r="A173" s="56" t="s">
        <v>308</v>
      </c>
      <c r="B173" s="68" t="s">
        <v>309</v>
      </c>
      <c r="C173" s="62" t="s">
        <v>3</v>
      </c>
      <c r="D173" s="71" t="s">
        <v>136</v>
      </c>
      <c r="E173" s="64" t="s">
        <v>147</v>
      </c>
      <c r="F173" s="64" t="s">
        <v>147</v>
      </c>
      <c r="G173" s="64" t="s">
        <v>147</v>
      </c>
      <c r="H173" s="64" t="s">
        <v>147</v>
      </c>
      <c r="I173" s="64" t="s">
        <v>147</v>
      </c>
      <c r="J173" s="64" t="s">
        <v>147</v>
      </c>
      <c r="K173" s="64" t="s">
        <v>147</v>
      </c>
      <c r="L173" s="64" t="s">
        <v>147</v>
      </c>
      <c r="M173" s="65" t="s">
        <v>401</v>
      </c>
    </row>
    <row r="174" spans="1:13" x14ac:dyDescent="0.25">
      <c r="A174" s="56" t="s">
        <v>310</v>
      </c>
      <c r="B174" s="68" t="s">
        <v>311</v>
      </c>
      <c r="C174" s="62" t="s">
        <v>3</v>
      </c>
      <c r="D174" s="71" t="s">
        <v>136</v>
      </c>
      <c r="E174" s="64" t="s">
        <v>147</v>
      </c>
      <c r="F174" s="64" t="s">
        <v>147</v>
      </c>
      <c r="G174" s="64" t="s">
        <v>147</v>
      </c>
      <c r="H174" s="64" t="s">
        <v>147</v>
      </c>
      <c r="I174" s="64" t="s">
        <v>147</v>
      </c>
      <c r="J174" s="64" t="s">
        <v>147</v>
      </c>
      <c r="K174" s="64" t="s">
        <v>147</v>
      </c>
      <c r="L174" s="64" t="s">
        <v>147</v>
      </c>
      <c r="M174" s="65" t="s">
        <v>451</v>
      </c>
    </row>
    <row r="175" spans="1:13" x14ac:dyDescent="0.25">
      <c r="A175" s="56" t="s">
        <v>312</v>
      </c>
      <c r="B175" s="68" t="s">
        <v>313</v>
      </c>
      <c r="C175" s="62" t="s">
        <v>3</v>
      </c>
      <c r="D175" s="71" t="s">
        <v>136</v>
      </c>
      <c r="E175" s="64" t="s">
        <v>147</v>
      </c>
      <c r="F175" s="64" t="s">
        <v>147</v>
      </c>
      <c r="G175" s="64" t="s">
        <v>147</v>
      </c>
      <c r="H175" s="64" t="s">
        <v>147</v>
      </c>
      <c r="I175" s="64" t="s">
        <v>147</v>
      </c>
      <c r="J175" s="64" t="s">
        <v>147</v>
      </c>
      <c r="K175" s="64" t="s">
        <v>147</v>
      </c>
      <c r="L175" s="64" t="s">
        <v>147</v>
      </c>
      <c r="M175" s="65" t="s">
        <v>401</v>
      </c>
    </row>
    <row r="176" spans="1:13" x14ac:dyDescent="0.25">
      <c r="A176" s="56" t="s">
        <v>314</v>
      </c>
      <c r="B176" s="68" t="s">
        <v>315</v>
      </c>
      <c r="C176" s="62" t="s">
        <v>3</v>
      </c>
      <c r="D176" s="71" t="s">
        <v>136</v>
      </c>
      <c r="E176" s="64" t="s">
        <v>147</v>
      </c>
      <c r="F176" s="64" t="s">
        <v>147</v>
      </c>
      <c r="G176" s="64" t="s">
        <v>147</v>
      </c>
      <c r="H176" s="64" t="s">
        <v>147</v>
      </c>
      <c r="I176" s="64" t="s">
        <v>147</v>
      </c>
      <c r="J176" s="64" t="s">
        <v>147</v>
      </c>
      <c r="K176" s="64" t="s">
        <v>147</v>
      </c>
      <c r="L176" s="64" t="s">
        <v>147</v>
      </c>
      <c r="M176" s="65" t="s">
        <v>401</v>
      </c>
    </row>
    <row r="177" spans="1:13" x14ac:dyDescent="0.25">
      <c r="A177" s="56" t="s">
        <v>320</v>
      </c>
      <c r="B177" s="68" t="s">
        <v>321</v>
      </c>
      <c r="C177" s="62" t="s">
        <v>3</v>
      </c>
      <c r="D177" s="71" t="s">
        <v>77</v>
      </c>
      <c r="E177" s="64" t="s">
        <v>147</v>
      </c>
      <c r="F177" s="64" t="s">
        <v>147</v>
      </c>
      <c r="G177" s="64" t="s">
        <v>147</v>
      </c>
      <c r="H177" s="64" t="s">
        <v>147</v>
      </c>
      <c r="I177" s="64" t="s">
        <v>147</v>
      </c>
      <c r="J177" s="64" t="s">
        <v>147</v>
      </c>
      <c r="K177" s="64" t="s">
        <v>147</v>
      </c>
      <c r="L177" s="64" t="s">
        <v>147</v>
      </c>
      <c r="M177" s="69" t="s">
        <v>488</v>
      </c>
    </row>
    <row r="178" spans="1:13" x14ac:dyDescent="0.25">
      <c r="A178" s="15" t="s">
        <v>42</v>
      </c>
      <c r="B178" s="70" t="s">
        <v>100</v>
      </c>
      <c r="C178" s="62" t="s">
        <v>3</v>
      </c>
      <c r="D178" s="71" t="s">
        <v>77</v>
      </c>
      <c r="E178" s="64" t="s">
        <v>147</v>
      </c>
      <c r="F178" s="64" t="s">
        <v>147</v>
      </c>
      <c r="G178" s="64" t="s">
        <v>147</v>
      </c>
      <c r="H178" s="64" t="s">
        <v>147</v>
      </c>
      <c r="I178" s="64" t="s">
        <v>147</v>
      </c>
      <c r="J178" s="64" t="s">
        <v>147</v>
      </c>
      <c r="K178" s="64" t="s">
        <v>147</v>
      </c>
      <c r="L178" s="64" t="s">
        <v>147</v>
      </c>
      <c r="M178" s="69" t="s">
        <v>378</v>
      </c>
    </row>
    <row r="179" spans="1:13" x14ac:dyDescent="0.25">
      <c r="A179" s="15" t="s">
        <v>125</v>
      </c>
      <c r="B179" s="70" t="s">
        <v>176</v>
      </c>
      <c r="C179" s="62" t="s">
        <v>3</v>
      </c>
      <c r="D179" s="63" t="s">
        <v>77</v>
      </c>
      <c r="E179" s="64" t="s">
        <v>147</v>
      </c>
      <c r="F179" s="64" t="s">
        <v>147</v>
      </c>
      <c r="G179" s="64" t="s">
        <v>147</v>
      </c>
      <c r="H179" s="64" t="s">
        <v>147</v>
      </c>
      <c r="I179" s="64" t="s">
        <v>147</v>
      </c>
      <c r="J179" s="64" t="s">
        <v>147</v>
      </c>
      <c r="K179" s="64" t="s">
        <v>147</v>
      </c>
      <c r="L179" s="64" t="s">
        <v>147</v>
      </c>
      <c r="M179" s="65" t="s">
        <v>507</v>
      </c>
    </row>
    <row r="180" spans="1:13" x14ac:dyDescent="0.25">
      <c r="A180" s="56" t="s">
        <v>318</v>
      </c>
      <c r="B180" s="68" t="s">
        <v>319</v>
      </c>
      <c r="C180" s="67" t="s">
        <v>23</v>
      </c>
      <c r="D180" s="63" t="s">
        <v>205</v>
      </c>
      <c r="E180" s="64" t="s">
        <v>147</v>
      </c>
      <c r="F180" s="64" t="s">
        <v>147</v>
      </c>
      <c r="G180" s="64" t="s">
        <v>147</v>
      </c>
      <c r="H180" s="64" t="s">
        <v>147</v>
      </c>
      <c r="I180" s="64" t="s">
        <v>147</v>
      </c>
      <c r="J180" s="64" t="s">
        <v>147</v>
      </c>
      <c r="K180" s="64" t="s">
        <v>147</v>
      </c>
      <c r="L180" s="64" t="s">
        <v>147</v>
      </c>
      <c r="M180" s="65" t="s">
        <v>439</v>
      </c>
    </row>
    <row r="181" spans="1:13" x14ac:dyDescent="0.25">
      <c r="A181" s="56" t="s">
        <v>316</v>
      </c>
      <c r="B181" s="68" t="s">
        <v>317</v>
      </c>
      <c r="C181" s="67" t="s">
        <v>23</v>
      </c>
      <c r="D181" s="63" t="s">
        <v>205</v>
      </c>
      <c r="E181" s="64" t="s">
        <v>147</v>
      </c>
      <c r="F181" s="64" t="s">
        <v>147</v>
      </c>
      <c r="G181" s="64" t="s">
        <v>147</v>
      </c>
      <c r="H181" s="64" t="s">
        <v>147</v>
      </c>
      <c r="I181" s="64" t="s">
        <v>147</v>
      </c>
      <c r="J181" s="64" t="s">
        <v>391</v>
      </c>
      <c r="K181" s="64" t="s">
        <v>147</v>
      </c>
      <c r="L181" s="64" t="s">
        <v>147</v>
      </c>
      <c r="M181" s="65" t="s">
        <v>378</v>
      </c>
    </row>
    <row r="182" spans="1:13" s="47" customFormat="1" x14ac:dyDescent="0.25">
      <c r="A182" s="15" t="s">
        <v>230</v>
      </c>
      <c r="B182" s="70" t="s">
        <v>231</v>
      </c>
      <c r="C182" s="86" t="s">
        <v>3</v>
      </c>
      <c r="D182" s="87" t="s">
        <v>77</v>
      </c>
      <c r="E182" s="78" t="s">
        <v>147</v>
      </c>
      <c r="F182" s="78" t="s">
        <v>147</v>
      </c>
      <c r="G182" s="78" t="s">
        <v>147</v>
      </c>
      <c r="H182" s="78" t="s">
        <v>147</v>
      </c>
      <c r="I182" s="78" t="s">
        <v>147</v>
      </c>
      <c r="J182" s="78" t="s">
        <v>147</v>
      </c>
      <c r="K182" s="78" t="s">
        <v>147</v>
      </c>
      <c r="L182" s="78" t="s">
        <v>147</v>
      </c>
      <c r="M182" s="69" t="s">
        <v>508</v>
      </c>
    </row>
    <row r="183" spans="1:13" x14ac:dyDescent="0.25">
      <c r="A183" s="15" t="s">
        <v>99</v>
      </c>
      <c r="B183" s="70" t="s">
        <v>132</v>
      </c>
      <c r="C183" s="62" t="s">
        <v>3</v>
      </c>
      <c r="D183" s="63" t="s">
        <v>77</v>
      </c>
      <c r="E183" s="64" t="s">
        <v>398</v>
      </c>
      <c r="F183" s="64" t="s">
        <v>147</v>
      </c>
      <c r="G183" s="64" t="s">
        <v>147</v>
      </c>
      <c r="H183" s="64" t="s">
        <v>147</v>
      </c>
      <c r="I183" s="64" t="s">
        <v>417</v>
      </c>
      <c r="J183" s="64" t="s">
        <v>147</v>
      </c>
      <c r="K183" s="64" t="s">
        <v>147</v>
      </c>
      <c r="L183" s="64" t="s">
        <v>379</v>
      </c>
      <c r="M183" s="69" t="s">
        <v>509</v>
      </c>
    </row>
    <row r="184" spans="1:13" x14ac:dyDescent="0.25">
      <c r="A184" s="15" t="s">
        <v>43</v>
      </c>
      <c r="B184" s="70" t="s">
        <v>98</v>
      </c>
      <c r="C184" s="62" t="s">
        <v>3</v>
      </c>
      <c r="D184" s="63" t="s">
        <v>77</v>
      </c>
      <c r="E184" s="64" t="s">
        <v>147</v>
      </c>
      <c r="F184" s="64" t="s">
        <v>147</v>
      </c>
      <c r="G184" s="64" t="s">
        <v>147</v>
      </c>
      <c r="H184" s="64" t="s">
        <v>147</v>
      </c>
      <c r="I184" s="64" t="s">
        <v>147</v>
      </c>
      <c r="J184" s="64" t="s">
        <v>147</v>
      </c>
      <c r="K184" s="64" t="s">
        <v>147</v>
      </c>
      <c r="L184" s="64" t="s">
        <v>147</v>
      </c>
      <c r="M184" s="69" t="s">
        <v>378</v>
      </c>
    </row>
    <row r="185" spans="1:13" x14ac:dyDescent="0.25">
      <c r="A185" s="56" t="s">
        <v>322</v>
      </c>
      <c r="B185" s="68" t="s">
        <v>323</v>
      </c>
      <c r="C185" s="62" t="s">
        <v>3</v>
      </c>
      <c r="D185" s="63" t="s">
        <v>77</v>
      </c>
      <c r="E185" s="64" t="s">
        <v>380</v>
      </c>
      <c r="F185" s="64" t="s">
        <v>147</v>
      </c>
      <c r="G185" s="64" t="s">
        <v>147</v>
      </c>
      <c r="H185" s="64" t="s">
        <v>147</v>
      </c>
      <c r="I185" s="64" t="s">
        <v>147</v>
      </c>
      <c r="J185" s="64" t="s">
        <v>147</v>
      </c>
      <c r="K185" s="64" t="s">
        <v>147</v>
      </c>
      <c r="L185" s="64" t="s">
        <v>147</v>
      </c>
      <c r="M185" s="69" t="s">
        <v>510</v>
      </c>
    </row>
    <row r="186" spans="1:13" x14ac:dyDescent="0.25">
      <c r="A186" s="15" t="s">
        <v>73</v>
      </c>
      <c r="B186" s="70" t="s">
        <v>94</v>
      </c>
      <c r="C186" s="62" t="s">
        <v>3</v>
      </c>
      <c r="D186" s="63" t="s">
        <v>77</v>
      </c>
      <c r="E186" s="64" t="s">
        <v>502</v>
      </c>
      <c r="F186" s="64" t="s">
        <v>147</v>
      </c>
      <c r="G186" s="64" t="s">
        <v>147</v>
      </c>
      <c r="H186" s="64" t="s">
        <v>419</v>
      </c>
      <c r="I186" s="64" t="s">
        <v>147</v>
      </c>
      <c r="J186" s="64" t="s">
        <v>147</v>
      </c>
      <c r="K186" s="64" t="s">
        <v>147</v>
      </c>
      <c r="L186" s="64" t="s">
        <v>147</v>
      </c>
      <c r="M186" s="65" t="s">
        <v>420</v>
      </c>
    </row>
    <row r="187" spans="1:13" x14ac:dyDescent="0.25">
      <c r="A187" s="56" t="s">
        <v>326</v>
      </c>
      <c r="B187" s="68" t="s">
        <v>327</v>
      </c>
      <c r="C187" s="67" t="s">
        <v>23</v>
      </c>
      <c r="D187" s="63" t="s">
        <v>77</v>
      </c>
      <c r="E187" s="64" t="s">
        <v>147</v>
      </c>
      <c r="F187" s="64" t="s">
        <v>147</v>
      </c>
      <c r="G187" s="64" t="s">
        <v>147</v>
      </c>
      <c r="H187" s="64" t="s">
        <v>147</v>
      </c>
      <c r="I187" s="64" t="s">
        <v>147</v>
      </c>
      <c r="J187" s="64" t="s">
        <v>147</v>
      </c>
      <c r="K187" s="64" t="s">
        <v>147</v>
      </c>
      <c r="L187" s="64" t="s">
        <v>147</v>
      </c>
      <c r="M187" s="65" t="s">
        <v>447</v>
      </c>
    </row>
    <row r="188" spans="1:13" x14ac:dyDescent="0.25">
      <c r="A188" s="56" t="s">
        <v>328</v>
      </c>
      <c r="B188" s="68" t="s">
        <v>329</v>
      </c>
      <c r="C188" s="67" t="s">
        <v>23</v>
      </c>
      <c r="D188" s="63" t="s">
        <v>205</v>
      </c>
      <c r="E188" s="64" t="s">
        <v>147</v>
      </c>
      <c r="F188" s="64" t="s">
        <v>147</v>
      </c>
      <c r="G188" s="64" t="s">
        <v>147</v>
      </c>
      <c r="H188" s="64" t="s">
        <v>147</v>
      </c>
      <c r="I188" s="64" t="s">
        <v>147</v>
      </c>
      <c r="J188" s="64" t="s">
        <v>147</v>
      </c>
      <c r="K188" s="64" t="s">
        <v>147</v>
      </c>
      <c r="L188" s="64" t="s">
        <v>147</v>
      </c>
      <c r="M188" s="65" t="s">
        <v>378</v>
      </c>
    </row>
    <row r="189" spans="1:13" x14ac:dyDescent="0.25">
      <c r="A189" s="15" t="s">
        <v>124</v>
      </c>
      <c r="B189" s="70" t="s">
        <v>175</v>
      </c>
      <c r="C189" s="62" t="s">
        <v>3</v>
      </c>
      <c r="D189" s="63" t="s">
        <v>77</v>
      </c>
      <c r="E189" s="64" t="s">
        <v>496</v>
      </c>
      <c r="F189" s="64" t="s">
        <v>147</v>
      </c>
      <c r="G189" s="64" t="s">
        <v>147</v>
      </c>
      <c r="H189" s="64" t="s">
        <v>414</v>
      </c>
      <c r="I189" s="64" t="s">
        <v>147</v>
      </c>
      <c r="J189" s="64" t="s">
        <v>147</v>
      </c>
      <c r="K189" s="64" t="s">
        <v>147</v>
      </c>
      <c r="L189" s="64" t="s">
        <v>419</v>
      </c>
      <c r="M189" s="65" t="s">
        <v>511</v>
      </c>
    </row>
    <row r="190" spans="1:13" x14ac:dyDescent="0.25">
      <c r="A190" s="15" t="s">
        <v>196</v>
      </c>
      <c r="B190" s="70" t="s">
        <v>197</v>
      </c>
      <c r="C190" s="62" t="s">
        <v>3</v>
      </c>
      <c r="D190" s="63" t="s">
        <v>77</v>
      </c>
      <c r="E190" s="64" t="s">
        <v>380</v>
      </c>
      <c r="F190" s="64" t="s">
        <v>147</v>
      </c>
      <c r="G190" s="64" t="s">
        <v>147</v>
      </c>
      <c r="H190" s="64" t="s">
        <v>147</v>
      </c>
      <c r="I190" s="64" t="s">
        <v>147</v>
      </c>
      <c r="J190" s="64" t="s">
        <v>147</v>
      </c>
      <c r="K190" s="64" t="s">
        <v>147</v>
      </c>
      <c r="L190" s="64" t="s">
        <v>147</v>
      </c>
      <c r="M190" s="65" t="s">
        <v>422</v>
      </c>
    </row>
    <row r="191" spans="1:13" x14ac:dyDescent="0.25">
      <c r="A191" s="56" t="s">
        <v>324</v>
      </c>
      <c r="B191" s="68" t="s">
        <v>325</v>
      </c>
      <c r="C191" s="62" t="s">
        <v>3</v>
      </c>
      <c r="D191" s="63" t="s">
        <v>77</v>
      </c>
      <c r="E191" s="64" t="s">
        <v>379</v>
      </c>
      <c r="F191" s="64" t="s">
        <v>147</v>
      </c>
      <c r="G191" s="64" t="s">
        <v>391</v>
      </c>
      <c r="H191" s="64" t="s">
        <v>147</v>
      </c>
      <c r="I191" s="64" t="s">
        <v>147</v>
      </c>
      <c r="J191" s="64" t="s">
        <v>382</v>
      </c>
      <c r="K191" s="64" t="s">
        <v>147</v>
      </c>
      <c r="L191" s="64" t="s">
        <v>147</v>
      </c>
      <c r="M191" s="65" t="s">
        <v>394</v>
      </c>
    </row>
    <row r="192" spans="1:13" x14ac:dyDescent="0.25">
      <c r="A192" s="15" t="s">
        <v>198</v>
      </c>
      <c r="B192" s="70" t="s">
        <v>199</v>
      </c>
      <c r="C192" s="62" t="s">
        <v>3</v>
      </c>
      <c r="D192" s="63" t="s">
        <v>77</v>
      </c>
      <c r="E192" s="64" t="s">
        <v>147</v>
      </c>
      <c r="F192" s="64" t="s">
        <v>147</v>
      </c>
      <c r="G192" s="64" t="s">
        <v>147</v>
      </c>
      <c r="H192" s="64" t="s">
        <v>147</v>
      </c>
      <c r="I192" s="64" t="s">
        <v>147</v>
      </c>
      <c r="J192" s="64" t="s">
        <v>147</v>
      </c>
      <c r="K192" s="64" t="s">
        <v>417</v>
      </c>
      <c r="L192" s="64" t="s">
        <v>147</v>
      </c>
      <c r="M192" s="65" t="s">
        <v>444</v>
      </c>
    </row>
    <row r="193" spans="1:13" s="47" customFormat="1" x14ac:dyDescent="0.25">
      <c r="A193" s="15" t="s">
        <v>225</v>
      </c>
      <c r="B193" s="70" t="s">
        <v>226</v>
      </c>
      <c r="C193" s="86" t="s">
        <v>3</v>
      </c>
      <c r="D193" s="87" t="s">
        <v>77</v>
      </c>
      <c r="E193" s="78" t="s">
        <v>147</v>
      </c>
      <c r="F193" s="78" t="s">
        <v>147</v>
      </c>
      <c r="G193" s="78" t="s">
        <v>147</v>
      </c>
      <c r="H193" s="78" t="s">
        <v>147</v>
      </c>
      <c r="I193" s="78" t="s">
        <v>147</v>
      </c>
      <c r="J193" s="78" t="s">
        <v>147</v>
      </c>
      <c r="K193" s="78" t="s">
        <v>380</v>
      </c>
      <c r="L193" s="78" t="s">
        <v>147</v>
      </c>
      <c r="M193" s="69" t="s">
        <v>512</v>
      </c>
    </row>
    <row r="194" spans="1:13" s="47" customFormat="1" x14ac:dyDescent="0.25">
      <c r="A194" s="15" t="s">
        <v>227</v>
      </c>
      <c r="B194" s="70" t="s">
        <v>228</v>
      </c>
      <c r="C194" s="86" t="s">
        <v>3</v>
      </c>
      <c r="D194" s="87" t="s">
        <v>77</v>
      </c>
      <c r="E194" s="78" t="s">
        <v>147</v>
      </c>
      <c r="F194" s="78" t="s">
        <v>147</v>
      </c>
      <c r="G194" s="78" t="s">
        <v>147</v>
      </c>
      <c r="H194" s="78" t="s">
        <v>147</v>
      </c>
      <c r="I194" s="78" t="s">
        <v>147</v>
      </c>
      <c r="J194" s="78" t="s">
        <v>147</v>
      </c>
      <c r="K194" s="78" t="s">
        <v>147</v>
      </c>
      <c r="L194" s="78" t="s">
        <v>147</v>
      </c>
      <c r="M194" s="69" t="s">
        <v>470</v>
      </c>
    </row>
    <row r="195" spans="1:13" x14ac:dyDescent="0.25">
      <c r="A195" s="88" t="s">
        <v>44</v>
      </c>
      <c r="B195" s="89" t="s">
        <v>95</v>
      </c>
      <c r="C195" s="18" t="s">
        <v>3</v>
      </c>
      <c r="D195" s="19" t="s">
        <v>106</v>
      </c>
      <c r="E195" s="42" t="s">
        <v>147</v>
      </c>
      <c r="F195" s="42" t="s">
        <v>147</v>
      </c>
      <c r="G195" s="42" t="s">
        <v>147</v>
      </c>
      <c r="H195" s="42" t="s">
        <v>147</v>
      </c>
      <c r="I195" s="42" t="s">
        <v>147</v>
      </c>
      <c r="J195" s="42" t="s">
        <v>147</v>
      </c>
      <c r="K195" s="42" t="s">
        <v>147</v>
      </c>
      <c r="L195" s="42" t="s">
        <v>513</v>
      </c>
      <c r="M195" s="72" t="s">
        <v>514</v>
      </c>
    </row>
    <row r="196" spans="1:13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</row>
    <row r="197" spans="1:13" ht="12.75" customHeight="1" x14ac:dyDescent="0.25">
      <c r="A197" s="8"/>
      <c r="B197" s="108" t="s">
        <v>87</v>
      </c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8"/>
    </row>
    <row r="198" spans="1:13" ht="12.75" customHeight="1" x14ac:dyDescent="0.25">
      <c r="A198" s="8"/>
      <c r="B198" s="8"/>
      <c r="C198" s="8"/>
      <c r="D198" s="109" t="s">
        <v>92</v>
      </c>
      <c r="E198" s="109"/>
      <c r="F198" s="109"/>
      <c r="G198" s="109"/>
      <c r="H198" s="8"/>
      <c r="I198" s="8"/>
      <c r="J198" s="8"/>
      <c r="K198" s="8"/>
      <c r="L198" s="8"/>
      <c r="M198" s="8"/>
    </row>
    <row r="199" spans="1:13" x14ac:dyDescent="0.25">
      <c r="A199" s="8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8"/>
    </row>
    <row r="200" spans="1:13" ht="30.75" customHeight="1" x14ac:dyDescent="0.25">
      <c r="A200" s="6"/>
      <c r="B200" s="7"/>
      <c r="C200" s="8"/>
      <c r="D200" s="8"/>
      <c r="E200" s="8"/>
      <c r="F200" s="8"/>
      <c r="G200" s="8"/>
      <c r="H200" s="8"/>
      <c r="I200" s="116" t="str">
        <f>I2</f>
        <v>Week 18</v>
      </c>
      <c r="J200" s="116"/>
      <c r="K200" s="116"/>
      <c r="L200" s="116"/>
      <c r="M200" s="116"/>
    </row>
    <row r="201" spans="1:13" ht="24.75" customHeight="1" x14ac:dyDescent="0.25">
      <c r="A201" s="6"/>
      <c r="B201" s="7"/>
      <c r="C201" s="8"/>
      <c r="D201" s="8"/>
      <c r="E201" s="8"/>
      <c r="F201" s="8"/>
      <c r="G201" s="8"/>
      <c r="H201" s="8"/>
      <c r="I201" s="116"/>
      <c r="J201" s="116"/>
      <c r="K201" s="116"/>
      <c r="L201" s="116"/>
      <c r="M201" s="116"/>
    </row>
    <row r="202" spans="1:13" ht="13.5" customHeight="1" x14ac:dyDescent="0.25">
      <c r="A202" s="48"/>
      <c r="B202" s="48"/>
      <c r="C202" s="48"/>
      <c r="D202" s="106" t="s">
        <v>65</v>
      </c>
      <c r="E202" s="106"/>
      <c r="F202" s="106"/>
      <c r="G202" s="106"/>
      <c r="H202" s="106"/>
      <c r="I202" s="116"/>
      <c r="J202" s="116"/>
      <c r="K202" s="116"/>
      <c r="L202" s="116"/>
      <c r="M202" s="116"/>
    </row>
    <row r="203" spans="1:13" ht="13.5" customHeight="1" x14ac:dyDescent="0.3">
      <c r="A203" s="48"/>
      <c r="B203" s="48"/>
      <c r="C203" s="48"/>
      <c r="D203" s="106" t="s">
        <v>234</v>
      </c>
      <c r="E203" s="106"/>
      <c r="F203" s="106"/>
      <c r="G203" s="106"/>
      <c r="H203" s="106"/>
      <c r="I203" s="113" t="s">
        <v>67</v>
      </c>
      <c r="J203" s="113"/>
      <c r="K203" s="113"/>
      <c r="L203" s="113"/>
      <c r="M203" s="113"/>
    </row>
    <row r="204" spans="1:13" ht="13.5" customHeight="1" x14ac:dyDescent="0.3">
      <c r="A204" s="48"/>
      <c r="B204" s="48"/>
      <c r="C204" s="48"/>
      <c r="D204" s="106" t="s">
        <v>66</v>
      </c>
      <c r="E204" s="106"/>
      <c r="F204" s="106"/>
      <c r="G204" s="106"/>
      <c r="H204" s="106"/>
      <c r="I204" s="114">
        <f>I54</f>
        <v>45411</v>
      </c>
      <c r="J204" s="114"/>
      <c r="K204" s="114"/>
      <c r="L204" s="114"/>
      <c r="M204" s="114"/>
    </row>
    <row r="205" spans="1:13" ht="12.75" customHeight="1" thickBot="1" x14ac:dyDescent="0.3">
      <c r="A205" s="10"/>
      <c r="B205" s="10"/>
      <c r="C205" s="10"/>
      <c r="D205" s="10"/>
      <c r="E205" s="10"/>
      <c r="F205" s="10"/>
      <c r="G205" s="2"/>
      <c r="H205" s="2"/>
      <c r="I205" s="11"/>
      <c r="J205" s="11"/>
      <c r="K205" s="11"/>
      <c r="L205" s="11"/>
      <c r="M205" s="11"/>
    </row>
    <row r="206" spans="1:13" ht="29.25" customHeight="1" x14ac:dyDescent="0.25">
      <c r="A206" s="28" t="s">
        <v>0</v>
      </c>
      <c r="B206" s="29" t="s">
        <v>1</v>
      </c>
      <c r="C206" s="29" t="s">
        <v>2</v>
      </c>
      <c r="D206" s="30" t="s">
        <v>68</v>
      </c>
      <c r="E206" s="31" t="str">
        <f>(E56)</f>
        <v>Available Now</v>
      </c>
      <c r="F206" s="31" t="str">
        <f t="shared" ref="F206:L206" si="6">(F56)</f>
        <v>Available WK 19</v>
      </c>
      <c r="G206" s="31" t="str">
        <f t="shared" si="6"/>
        <v>Available WK 20</v>
      </c>
      <c r="H206" s="31" t="str">
        <f t="shared" si="6"/>
        <v>Available WK 21</v>
      </c>
      <c r="I206" s="31" t="str">
        <f t="shared" si="6"/>
        <v>Available WK 22</v>
      </c>
      <c r="J206" s="31" t="str">
        <f t="shared" si="6"/>
        <v>Available WK 23</v>
      </c>
      <c r="K206" s="31" t="str">
        <f t="shared" si="6"/>
        <v>Available WK 24</v>
      </c>
      <c r="L206" s="31" t="str">
        <f t="shared" si="6"/>
        <v>Available WK 25</v>
      </c>
      <c r="M206" s="45" t="s">
        <v>70</v>
      </c>
    </row>
    <row r="207" spans="1:13" s="47" customFormat="1" x14ac:dyDescent="0.25">
      <c r="A207" s="73" t="s">
        <v>217</v>
      </c>
      <c r="B207" s="74" t="s">
        <v>229</v>
      </c>
      <c r="C207" s="90" t="s">
        <v>3</v>
      </c>
      <c r="D207" s="91" t="s">
        <v>77</v>
      </c>
      <c r="E207" s="92" t="s">
        <v>147</v>
      </c>
      <c r="F207" s="92" t="s">
        <v>147</v>
      </c>
      <c r="G207" s="92" t="s">
        <v>147</v>
      </c>
      <c r="H207" s="92" t="s">
        <v>147</v>
      </c>
      <c r="I207" s="92" t="s">
        <v>147</v>
      </c>
      <c r="J207" s="92" t="s">
        <v>147</v>
      </c>
      <c r="K207" s="92" t="s">
        <v>379</v>
      </c>
      <c r="L207" s="92" t="s">
        <v>147</v>
      </c>
      <c r="M207" s="93" t="s">
        <v>437</v>
      </c>
    </row>
    <row r="208" spans="1:13" s="47" customFormat="1" x14ac:dyDescent="0.25">
      <c r="A208" s="15" t="s">
        <v>232</v>
      </c>
      <c r="B208" s="70" t="s">
        <v>233</v>
      </c>
      <c r="C208" s="86" t="s">
        <v>3</v>
      </c>
      <c r="D208" s="77" t="s">
        <v>77</v>
      </c>
      <c r="E208" s="78" t="s">
        <v>147</v>
      </c>
      <c r="F208" s="78" t="s">
        <v>147</v>
      </c>
      <c r="G208" s="78" t="s">
        <v>147</v>
      </c>
      <c r="H208" s="78" t="s">
        <v>147</v>
      </c>
      <c r="I208" s="78" t="s">
        <v>147</v>
      </c>
      <c r="J208" s="78" t="s">
        <v>147</v>
      </c>
      <c r="K208" s="78" t="s">
        <v>147</v>
      </c>
      <c r="L208" s="78" t="s">
        <v>147</v>
      </c>
      <c r="M208" s="69" t="s">
        <v>378</v>
      </c>
    </row>
    <row r="209" spans="1:13" x14ac:dyDescent="0.25">
      <c r="A209" s="15" t="s">
        <v>200</v>
      </c>
      <c r="B209" s="70" t="s">
        <v>201</v>
      </c>
      <c r="C209" s="62" t="s">
        <v>3</v>
      </c>
      <c r="D209" s="71" t="s">
        <v>77</v>
      </c>
      <c r="E209" s="64" t="s">
        <v>147</v>
      </c>
      <c r="F209" s="64" t="s">
        <v>147</v>
      </c>
      <c r="G209" s="64" t="s">
        <v>147</v>
      </c>
      <c r="H209" s="64" t="s">
        <v>147</v>
      </c>
      <c r="I209" s="64" t="s">
        <v>403</v>
      </c>
      <c r="J209" s="64" t="s">
        <v>147</v>
      </c>
      <c r="K209" s="64" t="s">
        <v>147</v>
      </c>
      <c r="L209" s="64" t="s">
        <v>380</v>
      </c>
      <c r="M209" s="65" t="s">
        <v>442</v>
      </c>
    </row>
    <row r="210" spans="1:13" x14ac:dyDescent="0.25">
      <c r="A210" s="15" t="s">
        <v>202</v>
      </c>
      <c r="B210" s="70" t="s">
        <v>203</v>
      </c>
      <c r="C210" s="62" t="s">
        <v>3</v>
      </c>
      <c r="D210" s="71" t="s">
        <v>77</v>
      </c>
      <c r="E210" s="64" t="s">
        <v>380</v>
      </c>
      <c r="F210" s="64" t="s">
        <v>147</v>
      </c>
      <c r="G210" s="64" t="s">
        <v>147</v>
      </c>
      <c r="H210" s="64" t="s">
        <v>147</v>
      </c>
      <c r="I210" s="64" t="s">
        <v>147</v>
      </c>
      <c r="J210" s="64" t="s">
        <v>419</v>
      </c>
      <c r="K210" s="64" t="s">
        <v>147</v>
      </c>
      <c r="L210" s="64" t="s">
        <v>147</v>
      </c>
      <c r="M210" s="65" t="s">
        <v>422</v>
      </c>
    </row>
    <row r="211" spans="1:13" x14ac:dyDescent="0.25">
      <c r="A211" s="15" t="s">
        <v>45</v>
      </c>
      <c r="B211" s="70" t="s">
        <v>93</v>
      </c>
      <c r="C211" s="67" t="s">
        <v>23</v>
      </c>
      <c r="D211" s="63" t="s">
        <v>77</v>
      </c>
      <c r="E211" s="64" t="s">
        <v>147</v>
      </c>
      <c r="F211" s="64" t="s">
        <v>147</v>
      </c>
      <c r="G211" s="64" t="s">
        <v>147</v>
      </c>
      <c r="H211" s="64" t="s">
        <v>147</v>
      </c>
      <c r="I211" s="64" t="s">
        <v>147</v>
      </c>
      <c r="J211" s="64" t="s">
        <v>147</v>
      </c>
      <c r="K211" s="64" t="s">
        <v>147</v>
      </c>
      <c r="L211" s="64" t="s">
        <v>147</v>
      </c>
      <c r="M211" s="65" t="s">
        <v>434</v>
      </c>
    </row>
    <row r="212" spans="1:13" x14ac:dyDescent="0.25">
      <c r="A212" s="15" t="s">
        <v>148</v>
      </c>
      <c r="B212" s="70" t="s">
        <v>149</v>
      </c>
      <c r="C212" s="62" t="s">
        <v>3</v>
      </c>
      <c r="D212" s="94" t="s">
        <v>106</v>
      </c>
      <c r="E212" s="64" t="s">
        <v>147</v>
      </c>
      <c r="F212" s="64" t="s">
        <v>147</v>
      </c>
      <c r="G212" s="64" t="s">
        <v>147</v>
      </c>
      <c r="H212" s="64" t="s">
        <v>147</v>
      </c>
      <c r="I212" s="64" t="s">
        <v>147</v>
      </c>
      <c r="J212" s="64" t="s">
        <v>147</v>
      </c>
      <c r="K212" s="64" t="s">
        <v>147</v>
      </c>
      <c r="L212" s="64" t="s">
        <v>147</v>
      </c>
      <c r="M212" s="65" t="s">
        <v>434</v>
      </c>
    </row>
    <row r="213" spans="1:13" x14ac:dyDescent="0.25">
      <c r="A213" s="15" t="s">
        <v>46</v>
      </c>
      <c r="B213" s="70" t="s">
        <v>90</v>
      </c>
      <c r="C213" s="62" t="s">
        <v>3</v>
      </c>
      <c r="D213" s="71" t="s">
        <v>115</v>
      </c>
      <c r="E213" s="64" t="s">
        <v>531</v>
      </c>
      <c r="F213" s="64" t="s">
        <v>147</v>
      </c>
      <c r="G213" s="64" t="s">
        <v>408</v>
      </c>
      <c r="H213" s="64" t="s">
        <v>147</v>
      </c>
      <c r="I213" s="64" t="s">
        <v>147</v>
      </c>
      <c r="J213" s="64" t="s">
        <v>416</v>
      </c>
      <c r="K213" s="64" t="s">
        <v>147</v>
      </c>
      <c r="L213" s="64" t="s">
        <v>515</v>
      </c>
      <c r="M213" s="65" t="s">
        <v>516</v>
      </c>
    </row>
    <row r="214" spans="1:13" x14ac:dyDescent="0.25">
      <c r="A214" s="13" t="s">
        <v>47</v>
      </c>
      <c r="B214" s="61" t="s">
        <v>96</v>
      </c>
      <c r="C214" s="62" t="s">
        <v>3</v>
      </c>
      <c r="D214" s="71" t="s">
        <v>116</v>
      </c>
      <c r="E214" s="64" t="s">
        <v>449</v>
      </c>
      <c r="F214" s="64" t="s">
        <v>147</v>
      </c>
      <c r="G214" s="64" t="s">
        <v>147</v>
      </c>
      <c r="H214" s="64" t="s">
        <v>147</v>
      </c>
      <c r="I214" s="64" t="s">
        <v>387</v>
      </c>
      <c r="J214" s="64" t="s">
        <v>147</v>
      </c>
      <c r="K214" s="64" t="s">
        <v>147</v>
      </c>
      <c r="L214" s="64" t="s">
        <v>147</v>
      </c>
      <c r="M214" s="65" t="s">
        <v>435</v>
      </c>
    </row>
    <row r="215" spans="1:13" x14ac:dyDescent="0.25">
      <c r="A215" s="13" t="s">
        <v>48</v>
      </c>
      <c r="B215" s="61" t="s">
        <v>97</v>
      </c>
      <c r="C215" s="62" t="s">
        <v>3</v>
      </c>
      <c r="D215" s="71" t="s">
        <v>116</v>
      </c>
      <c r="E215" s="64" t="s">
        <v>491</v>
      </c>
      <c r="F215" s="64" t="s">
        <v>147</v>
      </c>
      <c r="G215" s="64" t="s">
        <v>147</v>
      </c>
      <c r="H215" s="64" t="s">
        <v>147</v>
      </c>
      <c r="I215" s="64" t="s">
        <v>147</v>
      </c>
      <c r="J215" s="64" t="s">
        <v>147</v>
      </c>
      <c r="K215" s="64" t="s">
        <v>147</v>
      </c>
      <c r="L215" s="64" t="s">
        <v>517</v>
      </c>
      <c r="M215" s="65" t="s">
        <v>518</v>
      </c>
    </row>
    <row r="216" spans="1:13" x14ac:dyDescent="0.25">
      <c r="A216" s="56" t="s">
        <v>336</v>
      </c>
      <c r="B216" s="68" t="s">
        <v>337</v>
      </c>
      <c r="C216" s="67" t="s">
        <v>23</v>
      </c>
      <c r="D216" s="63" t="s">
        <v>205</v>
      </c>
      <c r="E216" s="64" t="s">
        <v>147</v>
      </c>
      <c r="F216" s="64" t="s">
        <v>147</v>
      </c>
      <c r="G216" s="64" t="s">
        <v>147</v>
      </c>
      <c r="H216" s="64" t="s">
        <v>147</v>
      </c>
      <c r="I216" s="64" t="s">
        <v>147</v>
      </c>
      <c r="J216" s="64" t="s">
        <v>147</v>
      </c>
      <c r="K216" s="64" t="s">
        <v>147</v>
      </c>
      <c r="L216" s="64" t="s">
        <v>147</v>
      </c>
      <c r="M216" s="65" t="s">
        <v>378</v>
      </c>
    </row>
    <row r="217" spans="1:13" x14ac:dyDescent="0.25">
      <c r="A217" s="56" t="s">
        <v>338</v>
      </c>
      <c r="B217" s="68" t="s">
        <v>339</v>
      </c>
      <c r="C217" s="67" t="s">
        <v>23</v>
      </c>
      <c r="D217" s="63" t="s">
        <v>205</v>
      </c>
      <c r="E217" s="64" t="s">
        <v>147</v>
      </c>
      <c r="F217" s="64" t="s">
        <v>147</v>
      </c>
      <c r="G217" s="64" t="s">
        <v>147</v>
      </c>
      <c r="H217" s="64" t="s">
        <v>147</v>
      </c>
      <c r="I217" s="64" t="s">
        <v>147</v>
      </c>
      <c r="J217" s="64" t="s">
        <v>147</v>
      </c>
      <c r="K217" s="64" t="s">
        <v>147</v>
      </c>
      <c r="L217" s="64" t="s">
        <v>147</v>
      </c>
      <c r="M217" s="65" t="s">
        <v>458</v>
      </c>
    </row>
    <row r="218" spans="1:13" x14ac:dyDescent="0.25">
      <c r="A218" s="56" t="s">
        <v>340</v>
      </c>
      <c r="B218" s="68" t="s">
        <v>341</v>
      </c>
      <c r="C218" s="67" t="s">
        <v>23</v>
      </c>
      <c r="D218" s="63" t="s">
        <v>205</v>
      </c>
      <c r="E218" s="64" t="s">
        <v>147</v>
      </c>
      <c r="F218" s="64" t="s">
        <v>147</v>
      </c>
      <c r="G218" s="64" t="s">
        <v>147</v>
      </c>
      <c r="H218" s="64" t="s">
        <v>147</v>
      </c>
      <c r="I218" s="64" t="s">
        <v>147</v>
      </c>
      <c r="J218" s="64" t="s">
        <v>147</v>
      </c>
      <c r="K218" s="64" t="s">
        <v>147</v>
      </c>
      <c r="L218" s="64" t="s">
        <v>147</v>
      </c>
      <c r="M218" s="65" t="s">
        <v>519</v>
      </c>
    </row>
    <row r="219" spans="1:13" x14ac:dyDescent="0.25">
      <c r="A219" s="13" t="s">
        <v>215</v>
      </c>
      <c r="B219" s="61" t="s">
        <v>216</v>
      </c>
      <c r="C219" s="62" t="s">
        <v>3</v>
      </c>
      <c r="D219" s="71" t="s">
        <v>77</v>
      </c>
      <c r="E219" s="64" t="s">
        <v>387</v>
      </c>
      <c r="F219" s="64" t="s">
        <v>147</v>
      </c>
      <c r="G219" s="64" t="s">
        <v>147</v>
      </c>
      <c r="H219" s="64" t="s">
        <v>147</v>
      </c>
      <c r="I219" s="64" t="s">
        <v>147</v>
      </c>
      <c r="J219" s="64" t="s">
        <v>147</v>
      </c>
      <c r="K219" s="64" t="s">
        <v>147</v>
      </c>
      <c r="L219" s="64" t="s">
        <v>147</v>
      </c>
      <c r="M219" s="65" t="s">
        <v>378</v>
      </c>
    </row>
    <row r="220" spans="1:13" x14ac:dyDescent="0.25">
      <c r="A220" s="13" t="s">
        <v>128</v>
      </c>
      <c r="B220" s="61" t="s">
        <v>212</v>
      </c>
      <c r="C220" s="67" t="s">
        <v>23</v>
      </c>
      <c r="D220" s="71" t="s">
        <v>77</v>
      </c>
      <c r="E220" s="64" t="s">
        <v>418</v>
      </c>
      <c r="F220" s="64" t="s">
        <v>147</v>
      </c>
      <c r="G220" s="64" t="s">
        <v>147</v>
      </c>
      <c r="H220" s="64" t="s">
        <v>147</v>
      </c>
      <c r="I220" s="64" t="s">
        <v>147</v>
      </c>
      <c r="J220" s="64" t="s">
        <v>147</v>
      </c>
      <c r="K220" s="64" t="s">
        <v>147</v>
      </c>
      <c r="L220" s="64" t="s">
        <v>147</v>
      </c>
      <c r="M220" s="65" t="s">
        <v>378</v>
      </c>
    </row>
    <row r="221" spans="1:13" x14ac:dyDescent="0.25">
      <c r="A221" s="13" t="s">
        <v>130</v>
      </c>
      <c r="B221" s="61" t="s">
        <v>213</v>
      </c>
      <c r="C221" s="67" t="s">
        <v>23</v>
      </c>
      <c r="D221" s="71" t="s">
        <v>129</v>
      </c>
      <c r="E221" s="64" t="s">
        <v>147</v>
      </c>
      <c r="F221" s="64" t="s">
        <v>147</v>
      </c>
      <c r="G221" s="64" t="s">
        <v>147</v>
      </c>
      <c r="H221" s="64" t="s">
        <v>147</v>
      </c>
      <c r="I221" s="64" t="s">
        <v>147</v>
      </c>
      <c r="J221" s="64" t="s">
        <v>147</v>
      </c>
      <c r="K221" s="64" t="s">
        <v>147</v>
      </c>
      <c r="L221" s="64" t="s">
        <v>147</v>
      </c>
      <c r="M221" s="65" t="s">
        <v>520</v>
      </c>
    </row>
    <row r="222" spans="1:13" x14ac:dyDescent="0.25">
      <c r="A222" s="13" t="s">
        <v>131</v>
      </c>
      <c r="B222" s="61" t="s">
        <v>214</v>
      </c>
      <c r="C222" s="67" t="s">
        <v>23</v>
      </c>
      <c r="D222" s="71" t="s">
        <v>77</v>
      </c>
      <c r="E222" s="64" t="s">
        <v>532</v>
      </c>
      <c r="F222" s="64" t="s">
        <v>147</v>
      </c>
      <c r="G222" s="64" t="s">
        <v>147</v>
      </c>
      <c r="H222" s="64" t="s">
        <v>147</v>
      </c>
      <c r="I222" s="64" t="s">
        <v>147</v>
      </c>
      <c r="J222" s="64" t="s">
        <v>506</v>
      </c>
      <c r="K222" s="64" t="s">
        <v>147</v>
      </c>
      <c r="L222" s="64" t="s">
        <v>147</v>
      </c>
      <c r="M222" s="65" t="s">
        <v>378</v>
      </c>
    </row>
    <row r="223" spans="1:13" x14ac:dyDescent="0.25">
      <c r="A223" s="56" t="s">
        <v>330</v>
      </c>
      <c r="B223" s="68" t="s">
        <v>331</v>
      </c>
      <c r="C223" s="62" t="s">
        <v>3</v>
      </c>
      <c r="D223" s="71" t="s">
        <v>77</v>
      </c>
      <c r="E223" s="64" t="s">
        <v>380</v>
      </c>
      <c r="F223" s="64" t="s">
        <v>147</v>
      </c>
      <c r="G223" s="64" t="s">
        <v>147</v>
      </c>
      <c r="H223" s="64" t="s">
        <v>147</v>
      </c>
      <c r="I223" s="64" t="s">
        <v>392</v>
      </c>
      <c r="J223" s="64" t="s">
        <v>147</v>
      </c>
      <c r="K223" s="64" t="s">
        <v>147</v>
      </c>
      <c r="L223" s="64" t="s">
        <v>147</v>
      </c>
      <c r="M223" s="65" t="s">
        <v>378</v>
      </c>
    </row>
    <row r="224" spans="1:13" x14ac:dyDescent="0.25">
      <c r="A224" s="56" t="s">
        <v>332</v>
      </c>
      <c r="B224" s="68" t="s">
        <v>333</v>
      </c>
      <c r="C224" s="62" t="s">
        <v>3</v>
      </c>
      <c r="D224" s="71" t="s">
        <v>77</v>
      </c>
      <c r="E224" s="64" t="s">
        <v>147</v>
      </c>
      <c r="F224" s="64" t="s">
        <v>147</v>
      </c>
      <c r="G224" s="64" t="s">
        <v>147</v>
      </c>
      <c r="H224" s="64" t="s">
        <v>147</v>
      </c>
      <c r="I224" s="64" t="s">
        <v>402</v>
      </c>
      <c r="J224" s="64" t="s">
        <v>147</v>
      </c>
      <c r="K224" s="64" t="s">
        <v>147</v>
      </c>
      <c r="L224" s="64" t="s">
        <v>147</v>
      </c>
      <c r="M224" s="65" t="s">
        <v>378</v>
      </c>
    </row>
    <row r="225" spans="1:13" x14ac:dyDescent="0.25">
      <c r="A225" s="56" t="s">
        <v>334</v>
      </c>
      <c r="B225" s="68" t="s">
        <v>335</v>
      </c>
      <c r="C225" s="62" t="s">
        <v>3</v>
      </c>
      <c r="D225" s="71" t="s">
        <v>77</v>
      </c>
      <c r="E225" s="64" t="s">
        <v>147</v>
      </c>
      <c r="F225" s="64" t="s">
        <v>147</v>
      </c>
      <c r="G225" s="64" t="s">
        <v>147</v>
      </c>
      <c r="H225" s="64" t="s">
        <v>147</v>
      </c>
      <c r="I225" s="64" t="s">
        <v>147</v>
      </c>
      <c r="J225" s="64" t="s">
        <v>147</v>
      </c>
      <c r="K225" s="64" t="s">
        <v>147</v>
      </c>
      <c r="L225" s="64" t="s">
        <v>147</v>
      </c>
      <c r="M225" s="65" t="s">
        <v>378</v>
      </c>
    </row>
    <row r="226" spans="1:13" x14ac:dyDescent="0.25">
      <c r="A226" s="16" t="s">
        <v>63</v>
      </c>
      <c r="B226" s="23" t="s">
        <v>64</v>
      </c>
      <c r="C226" s="18" t="s">
        <v>3</v>
      </c>
      <c r="D226" s="19" t="s">
        <v>116</v>
      </c>
      <c r="E226" s="42" t="s">
        <v>147</v>
      </c>
      <c r="F226" s="42" t="s">
        <v>147</v>
      </c>
      <c r="G226" s="42" t="s">
        <v>147</v>
      </c>
      <c r="H226" s="42" t="s">
        <v>147</v>
      </c>
      <c r="I226" s="42" t="s">
        <v>147</v>
      </c>
      <c r="J226" s="42" t="s">
        <v>147</v>
      </c>
      <c r="K226" s="42" t="s">
        <v>147</v>
      </c>
      <c r="L226" s="42" t="s">
        <v>147</v>
      </c>
      <c r="M226" s="72" t="s">
        <v>378</v>
      </c>
    </row>
    <row r="227" spans="1:13" ht="16.5" customHeight="1" x14ac:dyDescent="0.25">
      <c r="A227" s="6"/>
      <c r="B227" s="12"/>
      <c r="C227" s="107" t="s">
        <v>91</v>
      </c>
      <c r="D227" s="107"/>
      <c r="E227" s="107"/>
      <c r="F227" s="107"/>
      <c r="G227" s="107"/>
      <c r="H227" s="107"/>
      <c r="I227" s="12"/>
      <c r="J227" s="12"/>
      <c r="K227" s="12"/>
      <c r="L227" s="12"/>
      <c r="M227" s="8"/>
    </row>
    <row r="228" spans="1:13" x14ac:dyDescent="0.25">
      <c r="A228" s="20" t="s">
        <v>36</v>
      </c>
      <c r="B228" s="21" t="s">
        <v>118</v>
      </c>
      <c r="C228" s="26" t="s">
        <v>74</v>
      </c>
      <c r="D228" s="22"/>
      <c r="E228" s="43" t="s">
        <v>147</v>
      </c>
      <c r="F228" s="43" t="s">
        <v>147</v>
      </c>
      <c r="G228" s="43" t="s">
        <v>147</v>
      </c>
      <c r="H228" s="43" t="s">
        <v>425</v>
      </c>
      <c r="I228" s="43" t="s">
        <v>147</v>
      </c>
      <c r="J228" s="43" t="s">
        <v>425</v>
      </c>
      <c r="K228" s="43" t="s">
        <v>147</v>
      </c>
      <c r="L228" s="43" t="s">
        <v>147</v>
      </c>
      <c r="M228" s="95" t="s">
        <v>378</v>
      </c>
    </row>
    <row r="229" spans="1:13" x14ac:dyDescent="0.25">
      <c r="A229" s="13" t="s">
        <v>37</v>
      </c>
      <c r="B229" s="61" t="s">
        <v>119</v>
      </c>
      <c r="C229" s="62" t="s">
        <v>74</v>
      </c>
      <c r="D229" s="71"/>
      <c r="E229" s="66" t="s">
        <v>452</v>
      </c>
      <c r="F229" s="66" t="s">
        <v>147</v>
      </c>
      <c r="G229" s="66" t="s">
        <v>147</v>
      </c>
      <c r="H229" s="66" t="s">
        <v>426</v>
      </c>
      <c r="I229" s="66" t="s">
        <v>147</v>
      </c>
      <c r="J229" s="66" t="s">
        <v>460</v>
      </c>
      <c r="K229" s="66" t="s">
        <v>147</v>
      </c>
      <c r="L229" s="66" t="s">
        <v>147</v>
      </c>
      <c r="M229" s="96" t="s">
        <v>378</v>
      </c>
    </row>
    <row r="230" spans="1:13" x14ac:dyDescent="0.25">
      <c r="A230" s="13" t="s">
        <v>38</v>
      </c>
      <c r="B230" s="61" t="s">
        <v>120</v>
      </c>
      <c r="C230" s="62" t="s">
        <v>74</v>
      </c>
      <c r="D230" s="71"/>
      <c r="E230" s="66" t="s">
        <v>428</v>
      </c>
      <c r="F230" s="66" t="s">
        <v>147</v>
      </c>
      <c r="G230" s="66" t="s">
        <v>147</v>
      </c>
      <c r="H230" s="66" t="s">
        <v>430</v>
      </c>
      <c r="I230" s="66" t="s">
        <v>147</v>
      </c>
      <c r="J230" s="66" t="s">
        <v>459</v>
      </c>
      <c r="K230" s="66" t="s">
        <v>147</v>
      </c>
      <c r="L230" s="66" t="s">
        <v>147</v>
      </c>
      <c r="M230" s="96" t="s">
        <v>378</v>
      </c>
    </row>
    <row r="231" spans="1:13" x14ac:dyDescent="0.25">
      <c r="A231" s="13" t="s">
        <v>39</v>
      </c>
      <c r="B231" s="61" t="s">
        <v>121</v>
      </c>
      <c r="C231" s="62" t="s">
        <v>74</v>
      </c>
      <c r="D231" s="71"/>
      <c r="E231" s="66" t="s">
        <v>452</v>
      </c>
      <c r="F231" s="66" t="s">
        <v>147</v>
      </c>
      <c r="G231" s="66" t="s">
        <v>147</v>
      </c>
      <c r="H231" s="66" t="s">
        <v>428</v>
      </c>
      <c r="I231" s="66" t="s">
        <v>147</v>
      </c>
      <c r="J231" s="66" t="s">
        <v>521</v>
      </c>
      <c r="K231" s="66" t="s">
        <v>147</v>
      </c>
      <c r="L231" s="66" t="s">
        <v>147</v>
      </c>
      <c r="M231" s="96" t="s">
        <v>378</v>
      </c>
    </row>
    <row r="232" spans="1:13" ht="15" customHeight="1" x14ac:dyDescent="0.25">
      <c r="A232" s="16" t="s">
        <v>40</v>
      </c>
      <c r="B232" s="17" t="s">
        <v>122</v>
      </c>
      <c r="C232" s="18" t="s">
        <v>74</v>
      </c>
      <c r="D232" s="19"/>
      <c r="E232" s="44" t="s">
        <v>427</v>
      </c>
      <c r="F232" s="44" t="s">
        <v>147</v>
      </c>
      <c r="G232" s="44" t="s">
        <v>147</v>
      </c>
      <c r="H232" s="44" t="s">
        <v>430</v>
      </c>
      <c r="I232" s="44" t="s">
        <v>147</v>
      </c>
      <c r="J232" s="44" t="s">
        <v>460</v>
      </c>
      <c r="K232" s="44" t="s">
        <v>147</v>
      </c>
      <c r="L232" s="44" t="s">
        <v>147</v>
      </c>
      <c r="M232" s="97" t="s">
        <v>378</v>
      </c>
    </row>
    <row r="233" spans="1:13" ht="16.5" customHeight="1" x14ac:dyDescent="0.25">
      <c r="A233" s="49"/>
      <c r="B233" s="50"/>
      <c r="C233" s="110" t="s">
        <v>117</v>
      </c>
      <c r="D233" s="110"/>
      <c r="E233" s="110"/>
      <c r="F233" s="110"/>
      <c r="G233" s="110"/>
      <c r="H233" s="110"/>
      <c r="I233" s="110"/>
      <c r="J233" s="51"/>
      <c r="K233" s="51"/>
      <c r="L233" s="51"/>
      <c r="M233" s="51"/>
    </row>
    <row r="234" spans="1:13" x14ac:dyDescent="0.25">
      <c r="A234" s="20" t="s">
        <v>89</v>
      </c>
      <c r="B234" s="21" t="s">
        <v>52</v>
      </c>
      <c r="C234" s="26" t="s">
        <v>88</v>
      </c>
      <c r="D234" s="22" t="s">
        <v>147</v>
      </c>
      <c r="E234" s="43" t="s">
        <v>147</v>
      </c>
      <c r="F234" s="43" t="s">
        <v>147</v>
      </c>
      <c r="G234" s="43" t="s">
        <v>147</v>
      </c>
      <c r="H234" s="43" t="s">
        <v>147</v>
      </c>
      <c r="I234" s="43" t="s">
        <v>147</v>
      </c>
      <c r="J234" s="43" t="s">
        <v>147</v>
      </c>
      <c r="K234" s="43" t="s">
        <v>147</v>
      </c>
      <c r="L234" s="43" t="s">
        <v>147</v>
      </c>
      <c r="M234" s="95" t="s">
        <v>378</v>
      </c>
    </row>
    <row r="235" spans="1:13" x14ac:dyDescent="0.25">
      <c r="A235" s="13" t="s">
        <v>58</v>
      </c>
      <c r="B235" s="61" t="s">
        <v>53</v>
      </c>
      <c r="C235" s="62" t="s">
        <v>88</v>
      </c>
      <c r="D235" s="71" t="s">
        <v>147</v>
      </c>
      <c r="E235" s="66" t="s">
        <v>147</v>
      </c>
      <c r="F235" s="66" t="s">
        <v>147</v>
      </c>
      <c r="G235" s="66" t="s">
        <v>147</v>
      </c>
      <c r="H235" s="66" t="s">
        <v>147</v>
      </c>
      <c r="I235" s="66" t="s">
        <v>147</v>
      </c>
      <c r="J235" s="66" t="s">
        <v>147</v>
      </c>
      <c r="K235" s="66" t="s">
        <v>147</v>
      </c>
      <c r="L235" s="66" t="s">
        <v>522</v>
      </c>
      <c r="M235" s="96" t="s">
        <v>378</v>
      </c>
    </row>
    <row r="236" spans="1:13" x14ac:dyDescent="0.25">
      <c r="A236" s="13" t="s">
        <v>30</v>
      </c>
      <c r="B236" s="61" t="s">
        <v>84</v>
      </c>
      <c r="C236" s="62" t="s">
        <v>88</v>
      </c>
      <c r="D236" s="71" t="s">
        <v>147</v>
      </c>
      <c r="E236" s="66" t="s">
        <v>147</v>
      </c>
      <c r="F236" s="66" t="s">
        <v>147</v>
      </c>
      <c r="G236" s="66" t="s">
        <v>523</v>
      </c>
      <c r="H236" s="66" t="s">
        <v>147</v>
      </c>
      <c r="I236" s="66" t="s">
        <v>147</v>
      </c>
      <c r="J236" s="66" t="s">
        <v>147</v>
      </c>
      <c r="K236" s="66" t="s">
        <v>445</v>
      </c>
      <c r="L236" s="66" t="s">
        <v>459</v>
      </c>
      <c r="M236" s="96" t="s">
        <v>524</v>
      </c>
    </row>
    <row r="237" spans="1:13" x14ac:dyDescent="0.25">
      <c r="A237" s="13" t="s">
        <v>36</v>
      </c>
      <c r="B237" s="61" t="s">
        <v>118</v>
      </c>
      <c r="C237" s="62" t="s">
        <v>88</v>
      </c>
      <c r="D237" s="98" t="s">
        <v>147</v>
      </c>
      <c r="E237" s="66" t="s">
        <v>525</v>
      </c>
      <c r="F237" s="66" t="s">
        <v>430</v>
      </c>
      <c r="G237" s="66" t="s">
        <v>147</v>
      </c>
      <c r="H237" s="66" t="s">
        <v>429</v>
      </c>
      <c r="I237" s="66" t="s">
        <v>429</v>
      </c>
      <c r="J237" s="66" t="s">
        <v>429</v>
      </c>
      <c r="K237" s="66" t="s">
        <v>147</v>
      </c>
      <c r="L237" s="66" t="s">
        <v>147</v>
      </c>
      <c r="M237" s="96" t="s">
        <v>378</v>
      </c>
    </row>
    <row r="238" spans="1:13" x14ac:dyDescent="0.25">
      <c r="A238" s="13" t="s">
        <v>37</v>
      </c>
      <c r="B238" s="61" t="s">
        <v>119</v>
      </c>
      <c r="C238" s="62" t="s">
        <v>88</v>
      </c>
      <c r="D238" s="98"/>
      <c r="E238" s="66" t="s">
        <v>147</v>
      </c>
      <c r="F238" s="66" t="s">
        <v>147</v>
      </c>
      <c r="G238" s="66" t="s">
        <v>147</v>
      </c>
      <c r="H238" s="66" t="s">
        <v>427</v>
      </c>
      <c r="I238" s="66" t="s">
        <v>147</v>
      </c>
      <c r="J238" s="66" t="s">
        <v>147</v>
      </c>
      <c r="K238" s="66" t="s">
        <v>147</v>
      </c>
      <c r="L238" s="66" t="s">
        <v>147</v>
      </c>
      <c r="M238" s="96" t="s">
        <v>378</v>
      </c>
    </row>
    <row r="239" spans="1:13" x14ac:dyDescent="0.25">
      <c r="A239" s="13" t="s">
        <v>38</v>
      </c>
      <c r="B239" s="61" t="s">
        <v>120</v>
      </c>
      <c r="C239" s="62" t="s">
        <v>88</v>
      </c>
      <c r="D239" s="99"/>
      <c r="E239" s="66" t="s">
        <v>533</v>
      </c>
      <c r="F239" s="66" t="s">
        <v>147</v>
      </c>
      <c r="G239" s="66" t="s">
        <v>147</v>
      </c>
      <c r="H239" s="66" t="s">
        <v>427</v>
      </c>
      <c r="I239" s="66" t="s">
        <v>525</v>
      </c>
      <c r="J239" s="66" t="s">
        <v>147</v>
      </c>
      <c r="K239" s="66" t="s">
        <v>147</v>
      </c>
      <c r="L239" s="66" t="s">
        <v>147</v>
      </c>
      <c r="M239" s="96" t="s">
        <v>378</v>
      </c>
    </row>
    <row r="240" spans="1:13" x14ac:dyDescent="0.25">
      <c r="A240" s="13" t="s">
        <v>39</v>
      </c>
      <c r="B240" s="61" t="s">
        <v>121</v>
      </c>
      <c r="C240" s="62" t="s">
        <v>88</v>
      </c>
      <c r="D240" s="99"/>
      <c r="E240" s="66" t="s">
        <v>534</v>
      </c>
      <c r="F240" s="66" t="s">
        <v>147</v>
      </c>
      <c r="G240" s="66" t="s">
        <v>147</v>
      </c>
      <c r="H240" s="66" t="s">
        <v>427</v>
      </c>
      <c r="I240" s="66" t="s">
        <v>525</v>
      </c>
      <c r="J240" s="66" t="s">
        <v>147</v>
      </c>
      <c r="K240" s="66" t="s">
        <v>147</v>
      </c>
      <c r="L240" s="66" t="s">
        <v>147</v>
      </c>
      <c r="M240" s="96" t="s">
        <v>378</v>
      </c>
    </row>
    <row r="241" spans="1:13" x14ac:dyDescent="0.25">
      <c r="A241" s="13" t="s">
        <v>40</v>
      </c>
      <c r="B241" s="61" t="s">
        <v>122</v>
      </c>
      <c r="C241" s="62" t="s">
        <v>88</v>
      </c>
      <c r="D241" s="99"/>
      <c r="E241" s="66" t="s">
        <v>428</v>
      </c>
      <c r="F241" s="66" t="s">
        <v>147</v>
      </c>
      <c r="G241" s="66" t="s">
        <v>147</v>
      </c>
      <c r="H241" s="66" t="s">
        <v>427</v>
      </c>
      <c r="I241" s="66" t="s">
        <v>525</v>
      </c>
      <c r="J241" s="66" t="s">
        <v>147</v>
      </c>
      <c r="K241" s="66" t="s">
        <v>147</v>
      </c>
      <c r="L241" s="66" t="s">
        <v>147</v>
      </c>
      <c r="M241" s="96" t="s">
        <v>378</v>
      </c>
    </row>
    <row r="242" spans="1:13" x14ac:dyDescent="0.25">
      <c r="A242" s="13" t="s">
        <v>41</v>
      </c>
      <c r="B242" s="61" t="s">
        <v>101</v>
      </c>
      <c r="C242" s="62" t="s">
        <v>88</v>
      </c>
      <c r="D242" s="99" t="s">
        <v>147</v>
      </c>
      <c r="E242" s="64" t="s">
        <v>147</v>
      </c>
      <c r="F242" s="66" t="s">
        <v>147</v>
      </c>
      <c r="G242" s="64" t="s">
        <v>147</v>
      </c>
      <c r="H242" s="64" t="s">
        <v>147</v>
      </c>
      <c r="I242" s="64" t="s">
        <v>147</v>
      </c>
      <c r="J242" s="64" t="s">
        <v>147</v>
      </c>
      <c r="K242" s="64" t="s">
        <v>526</v>
      </c>
      <c r="L242" s="64" t="s">
        <v>147</v>
      </c>
      <c r="M242" s="100" t="s">
        <v>453</v>
      </c>
    </row>
    <row r="243" spans="1:13" x14ac:dyDescent="0.25">
      <c r="A243" s="16" t="s">
        <v>46</v>
      </c>
      <c r="B243" s="17" t="s">
        <v>90</v>
      </c>
      <c r="C243" s="18" t="s">
        <v>88</v>
      </c>
      <c r="D243" s="24" t="s">
        <v>147</v>
      </c>
      <c r="E243" s="44" t="s">
        <v>147</v>
      </c>
      <c r="F243" s="44" t="s">
        <v>147</v>
      </c>
      <c r="G243" s="44" t="s">
        <v>147</v>
      </c>
      <c r="H243" s="44" t="s">
        <v>147</v>
      </c>
      <c r="I243" s="44" t="s">
        <v>147</v>
      </c>
      <c r="J243" s="44" t="s">
        <v>527</v>
      </c>
      <c r="K243" s="44" t="s">
        <v>147</v>
      </c>
      <c r="L243" s="44" t="s">
        <v>528</v>
      </c>
      <c r="M243" s="97" t="s">
        <v>378</v>
      </c>
    </row>
    <row r="244" spans="1:13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</row>
    <row r="245" spans="1:13" ht="12.75" customHeight="1" x14ac:dyDescent="0.25">
      <c r="A245" s="8"/>
      <c r="B245" s="108" t="s">
        <v>87</v>
      </c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8"/>
    </row>
    <row r="246" spans="1:13" ht="12.75" customHeight="1" x14ac:dyDescent="0.25">
      <c r="A246" s="8"/>
      <c r="B246" s="8"/>
      <c r="C246" s="8"/>
      <c r="D246" s="109" t="s">
        <v>92</v>
      </c>
      <c r="E246" s="109"/>
      <c r="F246" s="109"/>
      <c r="G246" s="109"/>
      <c r="H246" s="8"/>
      <c r="I246" s="8"/>
      <c r="J246" s="8"/>
      <c r="K246" s="8"/>
      <c r="L246" s="8"/>
      <c r="M246" s="8"/>
    </row>
    <row r="247" spans="1:13" ht="15" customHeight="1" x14ac:dyDescent="0.3">
      <c r="A247" s="8"/>
      <c r="B247" s="8"/>
      <c r="C247" s="8"/>
      <c r="D247" s="55"/>
      <c r="E247" s="55"/>
      <c r="F247" s="55"/>
      <c r="G247" s="55"/>
      <c r="H247" s="55"/>
      <c r="I247" s="8"/>
      <c r="J247" s="8"/>
      <c r="K247" s="8"/>
      <c r="L247" s="8"/>
      <c r="M247" s="8"/>
    </row>
    <row r="248" spans="1:13" ht="18" customHeight="1" x14ac:dyDescent="0.3">
      <c r="A248" s="6"/>
      <c r="B248" s="7"/>
      <c r="C248" s="8"/>
      <c r="D248" s="55"/>
      <c r="E248" s="55"/>
      <c r="F248" s="55"/>
      <c r="G248" s="55"/>
      <c r="H248" s="55"/>
      <c r="I248" s="116" t="str">
        <f>I2</f>
        <v>Week 18</v>
      </c>
      <c r="J248" s="116"/>
      <c r="K248" s="116"/>
      <c r="L248" s="116"/>
      <c r="M248" s="116"/>
    </row>
    <row r="249" spans="1:13" ht="31.5" customHeight="1" x14ac:dyDescent="0.3">
      <c r="A249" s="6"/>
      <c r="B249" s="7"/>
      <c r="C249" s="8"/>
      <c r="D249" s="55"/>
      <c r="E249" s="55"/>
      <c r="F249" s="55"/>
      <c r="G249" s="55"/>
      <c r="H249" s="55"/>
      <c r="I249" s="116"/>
      <c r="J249" s="116"/>
      <c r="K249" s="116"/>
      <c r="L249" s="116"/>
      <c r="M249" s="116"/>
    </row>
    <row r="250" spans="1:13" ht="17.25" customHeight="1" x14ac:dyDescent="0.25">
      <c r="A250" s="48"/>
      <c r="B250" s="48"/>
      <c r="C250" s="48"/>
      <c r="D250" s="106" t="s">
        <v>65</v>
      </c>
      <c r="E250" s="106"/>
      <c r="F250" s="106"/>
      <c r="G250" s="106"/>
      <c r="H250" s="106"/>
      <c r="I250" s="116"/>
      <c r="J250" s="116"/>
      <c r="K250" s="116"/>
      <c r="L250" s="116"/>
      <c r="M250" s="116"/>
    </row>
    <row r="251" spans="1:13" ht="13.5" customHeight="1" x14ac:dyDescent="0.3">
      <c r="A251" s="48"/>
      <c r="B251" s="48"/>
      <c r="C251" s="48"/>
      <c r="D251" s="106" t="s">
        <v>234</v>
      </c>
      <c r="E251" s="106"/>
      <c r="F251" s="106"/>
      <c r="G251" s="106"/>
      <c r="H251" s="106"/>
      <c r="I251" s="113" t="s">
        <v>67</v>
      </c>
      <c r="J251" s="113"/>
      <c r="K251" s="113"/>
      <c r="L251" s="113"/>
      <c r="M251" s="113"/>
    </row>
    <row r="252" spans="1:13" ht="13.5" customHeight="1" x14ac:dyDescent="0.3">
      <c r="A252" s="48"/>
      <c r="B252" s="48"/>
      <c r="C252" s="48"/>
      <c r="D252" s="106" t="s">
        <v>66</v>
      </c>
      <c r="E252" s="106"/>
      <c r="F252" s="106"/>
      <c r="G252" s="106"/>
      <c r="H252" s="106"/>
      <c r="I252" s="114">
        <f>I54</f>
        <v>45411</v>
      </c>
      <c r="J252" s="114"/>
      <c r="K252" s="114"/>
      <c r="L252" s="114"/>
      <c r="M252" s="114"/>
    </row>
    <row r="253" spans="1:13" ht="5.25" customHeight="1" x14ac:dyDescent="0.3">
      <c r="A253" s="10"/>
      <c r="B253" s="10"/>
      <c r="C253" s="10"/>
      <c r="D253" s="55"/>
      <c r="E253" s="55"/>
      <c r="F253" s="55"/>
      <c r="G253" s="55"/>
      <c r="H253" s="55"/>
      <c r="I253" s="11"/>
      <c r="J253" s="11"/>
      <c r="K253" s="11"/>
      <c r="L253" s="11"/>
      <c r="M253" s="11"/>
    </row>
    <row r="254" spans="1:13" ht="15.75" customHeight="1" x14ac:dyDescent="0.3">
      <c r="A254" s="8"/>
      <c r="B254" s="8"/>
      <c r="C254" s="8"/>
      <c r="D254" s="115" t="s">
        <v>222</v>
      </c>
      <c r="E254" s="115"/>
      <c r="F254" s="115"/>
      <c r="G254" s="115"/>
      <c r="H254" s="115"/>
      <c r="I254" s="8"/>
      <c r="J254" s="8"/>
      <c r="K254" s="8"/>
      <c r="L254" s="8"/>
      <c r="M254" s="8"/>
    </row>
    <row r="255" spans="1:13" ht="15.75" thickBot="1" x14ac:dyDescent="0.3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</row>
    <row r="256" spans="1:13" ht="28.5" customHeight="1" x14ac:dyDescent="0.25">
      <c r="A256" s="28" t="s">
        <v>0</v>
      </c>
      <c r="B256" s="29" t="s">
        <v>1</v>
      </c>
      <c r="C256" s="29" t="s">
        <v>2</v>
      </c>
      <c r="D256" s="30" t="s">
        <v>68</v>
      </c>
      <c r="E256" s="31" t="str">
        <f t="shared" ref="E256:L256" si="7">(E8)</f>
        <v>Available Now</v>
      </c>
      <c r="F256" s="31" t="str">
        <f t="shared" si="7"/>
        <v>Available WK 19</v>
      </c>
      <c r="G256" s="31" t="str">
        <f t="shared" si="7"/>
        <v>Available WK 20</v>
      </c>
      <c r="H256" s="31" t="str">
        <f t="shared" si="7"/>
        <v>Available WK 21</v>
      </c>
      <c r="I256" s="31" t="str">
        <f t="shared" si="7"/>
        <v>Available WK 22</v>
      </c>
      <c r="J256" s="31" t="str">
        <f t="shared" si="7"/>
        <v>Available WK 23</v>
      </c>
      <c r="K256" s="31" t="str">
        <f t="shared" si="7"/>
        <v>Available WK 24</v>
      </c>
      <c r="L256" s="31" t="str">
        <f t="shared" si="7"/>
        <v>Available WK 25</v>
      </c>
      <c r="M256" s="45" t="s">
        <v>70</v>
      </c>
    </row>
    <row r="257" spans="1:13" x14ac:dyDescent="0.25">
      <c r="A257" s="37"/>
      <c r="B257" s="38"/>
      <c r="C257" s="26"/>
      <c r="D257" s="22"/>
      <c r="E257" s="35"/>
      <c r="F257" s="36"/>
      <c r="G257" s="36"/>
      <c r="H257" s="36"/>
      <c r="I257" s="36"/>
      <c r="J257" s="36"/>
      <c r="K257" s="36"/>
      <c r="L257" s="36"/>
      <c r="M257" s="60"/>
    </row>
    <row r="258" spans="1:13" x14ac:dyDescent="0.25">
      <c r="A258" s="14"/>
      <c r="B258" s="101"/>
      <c r="C258" s="62"/>
      <c r="D258" s="71"/>
      <c r="E258" s="64"/>
      <c r="F258" s="102"/>
      <c r="G258" s="102"/>
      <c r="H258" s="102"/>
      <c r="I258" s="102"/>
      <c r="J258" s="102"/>
      <c r="K258" s="102"/>
      <c r="L258" s="102"/>
      <c r="M258" s="65"/>
    </row>
    <row r="259" spans="1:13" x14ac:dyDescent="0.25">
      <c r="A259" s="14"/>
      <c r="B259" s="101"/>
      <c r="C259" s="62"/>
      <c r="D259" s="71"/>
      <c r="E259" s="64"/>
      <c r="F259" s="102"/>
      <c r="G259" s="102"/>
      <c r="H259" s="102"/>
      <c r="I259" s="102"/>
      <c r="J259" s="102"/>
      <c r="K259" s="102"/>
      <c r="L259" s="102"/>
      <c r="M259" s="103"/>
    </row>
    <row r="260" spans="1:13" x14ac:dyDescent="0.25">
      <c r="A260" s="13"/>
      <c r="B260" s="61"/>
      <c r="C260" s="62"/>
      <c r="D260" s="71"/>
      <c r="E260" s="64"/>
      <c r="F260" s="102"/>
      <c r="G260" s="102"/>
      <c r="H260" s="102"/>
      <c r="I260" s="102"/>
      <c r="J260" s="102"/>
      <c r="K260" s="102"/>
      <c r="L260" s="102"/>
      <c r="M260" s="65"/>
    </row>
    <row r="261" spans="1:13" x14ac:dyDescent="0.25">
      <c r="A261" s="13"/>
      <c r="B261" s="61"/>
      <c r="C261" s="62"/>
      <c r="D261" s="71"/>
      <c r="E261" s="64"/>
      <c r="F261" s="102"/>
      <c r="G261" s="102"/>
      <c r="H261" s="102"/>
      <c r="I261" s="102"/>
      <c r="J261" s="102"/>
      <c r="K261" s="102"/>
      <c r="L261" s="102"/>
      <c r="M261" s="65"/>
    </row>
    <row r="262" spans="1:13" x14ac:dyDescent="0.25">
      <c r="A262" s="13"/>
      <c r="B262" s="104"/>
      <c r="C262" s="62"/>
      <c r="D262" s="71"/>
      <c r="E262" s="64"/>
      <c r="F262" s="102"/>
      <c r="G262" s="102"/>
      <c r="H262" s="102"/>
      <c r="I262" s="102"/>
      <c r="J262" s="102"/>
      <c r="K262" s="102"/>
      <c r="L262" s="102"/>
      <c r="M262" s="65"/>
    </row>
    <row r="263" spans="1:13" x14ac:dyDescent="0.25">
      <c r="A263" s="32"/>
      <c r="B263" s="39"/>
      <c r="C263" s="33"/>
      <c r="D263" s="34"/>
      <c r="E263" s="40"/>
      <c r="F263" s="41"/>
      <c r="G263" s="41"/>
      <c r="H263" s="41"/>
      <c r="I263" s="41"/>
      <c r="J263" s="41"/>
      <c r="K263" s="41"/>
      <c r="L263" s="41"/>
      <c r="M263" s="105"/>
    </row>
    <row r="264" spans="1:13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</row>
    <row r="265" spans="1:13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</row>
    <row r="266" spans="1:13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</row>
    <row r="267" spans="1:13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</row>
    <row r="268" spans="1:13" ht="12.75" customHeight="1" x14ac:dyDescent="0.25">
      <c r="A268" s="8"/>
      <c r="B268" s="108" t="s">
        <v>87</v>
      </c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8"/>
    </row>
    <row r="269" spans="1:13" ht="12.75" customHeight="1" x14ac:dyDescent="0.25">
      <c r="A269" s="8"/>
      <c r="B269" s="8"/>
      <c r="C269" s="8"/>
      <c r="D269" s="109" t="s">
        <v>92</v>
      </c>
      <c r="E269" s="109"/>
      <c r="F269" s="109"/>
      <c r="G269" s="109"/>
      <c r="H269" s="8"/>
      <c r="I269" s="8"/>
      <c r="J269" s="8"/>
      <c r="K269" s="8"/>
      <c r="L269" s="8"/>
      <c r="M269" s="8"/>
    </row>
    <row r="270" spans="1:13" x14ac:dyDescent="0.25">
      <c r="A270" s="8"/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8"/>
    </row>
  </sheetData>
  <dataConsolidate link="1"/>
  <mergeCells count="53">
    <mergeCell ref="D254:H254"/>
    <mergeCell ref="I203:M203"/>
    <mergeCell ref="D204:H204"/>
    <mergeCell ref="I204:M204"/>
    <mergeCell ref="I200:M202"/>
    <mergeCell ref="I248:M250"/>
    <mergeCell ref="I251:M251"/>
    <mergeCell ref="B245:L245"/>
    <mergeCell ref="D246:G246"/>
    <mergeCell ref="I252:M252"/>
    <mergeCell ref="D250:H250"/>
    <mergeCell ref="D251:H251"/>
    <mergeCell ref="D252:H252"/>
    <mergeCell ref="D52:H52"/>
    <mergeCell ref="D53:H53"/>
    <mergeCell ref="D54:H54"/>
    <mergeCell ref="D104:H104"/>
    <mergeCell ref="I2:M4"/>
    <mergeCell ref="B47:L47"/>
    <mergeCell ref="D48:G48"/>
    <mergeCell ref="I5:M5"/>
    <mergeCell ref="I6:M6"/>
    <mergeCell ref="D4:H4"/>
    <mergeCell ref="D5:H5"/>
    <mergeCell ref="D6:H6"/>
    <mergeCell ref="D98:G98"/>
    <mergeCell ref="B270:L270"/>
    <mergeCell ref="B268:L268"/>
    <mergeCell ref="D269:G269"/>
    <mergeCell ref="C233:I233"/>
    <mergeCell ref="I50:M52"/>
    <mergeCell ref="I155:M155"/>
    <mergeCell ref="I156:M156"/>
    <mergeCell ref="D149:G149"/>
    <mergeCell ref="B148:L148"/>
    <mergeCell ref="I151:M154"/>
    <mergeCell ref="I105:M105"/>
    <mergeCell ref="I106:M106"/>
    <mergeCell ref="I100:M104"/>
    <mergeCell ref="I53:M53"/>
    <mergeCell ref="I54:M54"/>
    <mergeCell ref="B97:L97"/>
    <mergeCell ref="D154:H154"/>
    <mergeCell ref="D155:H155"/>
    <mergeCell ref="D156:H156"/>
    <mergeCell ref="C227:H227"/>
    <mergeCell ref="D105:H105"/>
    <mergeCell ref="D106:H106"/>
    <mergeCell ref="D202:H202"/>
    <mergeCell ref="D203:H203"/>
    <mergeCell ref="B197:L197"/>
    <mergeCell ref="D198:G198"/>
    <mergeCell ref="B199:L199"/>
  </mergeCells>
  <phoneticPr fontId="23" type="noConversion"/>
  <conditionalFormatting sqref="A9:M46 A57:M95 A109:M146 A159:M195 A207:M226 A228:M243 A260:M263">
    <cfRule type="expression" dxfId="2" priority="1">
      <formula>MOD(ROW(),2)=0</formula>
    </cfRule>
  </conditionalFormatting>
  <conditionalFormatting sqref="A257:M259">
    <cfRule type="expression" dxfId="1" priority="7">
      <formula>MOD(ROW(),2)=0</formula>
    </cfRule>
  </conditionalFormatting>
  <conditionalFormatting sqref="A257:M263">
    <cfRule type="expression" dxfId="0" priority="2">
      <formula>MOD(ROW(),2)=0</formula>
    </cfRule>
  </conditionalFormatting>
  <pageMargins left="0.25" right="0.25" top="0.15" bottom="0.46500000000000002" header="0.3" footer="0.3"/>
  <pageSetup scale="75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FD51C-D7E0-498F-ADBD-13C72A9C919A}">
  <sheetPr codeName="Sheet2"/>
  <dimension ref="A1:A2"/>
  <sheetViews>
    <sheetView workbookViewId="0">
      <selection activeCell="B4" sqref="B4"/>
    </sheetView>
  </sheetViews>
  <sheetFormatPr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14076</dc:creator>
  <cp:lastModifiedBy>Brendon Carey</cp:lastModifiedBy>
  <cp:lastPrinted>2024-04-09T14:17:47Z</cp:lastPrinted>
  <dcterms:created xsi:type="dcterms:W3CDTF">2022-06-07T13:51:14Z</dcterms:created>
  <dcterms:modified xsi:type="dcterms:W3CDTF">2024-04-26T17:41:12Z</dcterms:modified>
</cp:coreProperties>
</file>